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caskkcfs06\VDIHOME06\5743520.SOAD\Desktop\0703様式改定\"/>
    </mc:Choice>
  </mc:AlternateContent>
  <xr:revisionPtr revIDLastSave="0" documentId="13_ncr:1_{6F3B8841-6E75-4B0B-824F-6BA8EC4C7792}" xr6:coauthVersionLast="47" xr6:coauthVersionMax="47" xr10:uidLastSave="{00000000-0000-0000-0000-000000000000}"/>
  <workbookProtection workbookAlgorithmName="SHA-512" workbookHashValue="gcf5qBepcxyacT8H6lQ8gpwaoVvVbvRKmJRH/N7uzYCOHwQaDg6EWKUQYcd5S09N4nAkmsHrv+MjX0u19Ufrfw==" workbookSaltValue="KkrRyoibDyUO6ObnSiwaCg==" workbookSpinCount="100000" lockStructure="1"/>
  <bookViews>
    <workbookView xWindow="-120" yWindow="-120" windowWidth="29040" windowHeight="15840" tabRatio="1000" activeTab="3" xr2:uid="{00000000-000D-0000-FFFF-FFFF00000000}"/>
  </bookViews>
  <sheets>
    <sheet name="利用申請の流れ" sheetId="1" r:id="rId1"/>
    <sheet name="記入要領" sheetId="2" r:id="rId2"/>
    <sheet name="注意事項" sheetId="3" r:id="rId3"/>
    <sheet name="利用申込書" sheetId="6" r:id="rId4"/>
    <sheet name="利用申込書設計" sheetId="4" state="hidden" r:id="rId5"/>
  </sheets>
  <definedNames>
    <definedName name="_xlnm.Print_Area" localSheetId="1">記入要領!$A$1:$AB$170</definedName>
    <definedName name="_xlnm.Print_Area" localSheetId="2">注意事項!$A$1:$AB$39</definedName>
    <definedName name="_xlnm.Print_Area" localSheetId="3">利用申込書!$A$1:$AJ$199</definedName>
    <definedName name="_xlnm.Print_Area" localSheetId="4">利用申込書設計!$A$1:$X$198</definedName>
    <definedName name="_xlnm.Print_Area" localSheetId="0">利用申請の流れ!$A$1:$AC$50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5" i="6" l="1"/>
  <c r="H64" i="6"/>
  <c r="H63" i="6"/>
  <c r="AI61" i="6"/>
  <c r="AH59" i="6"/>
  <c r="AE59" i="6"/>
  <c r="AA59" i="6"/>
  <c r="H96" i="6"/>
  <c r="H95" i="6"/>
  <c r="H94" i="6"/>
  <c r="AI150" i="6" l="1"/>
  <c r="AI114" i="6"/>
  <c r="AI92" i="6"/>
  <c r="AI41" i="6"/>
  <c r="AI8" i="6"/>
  <c r="AH90" i="6"/>
  <c r="AE90" i="6"/>
  <c r="AA90" i="6"/>
  <c r="U55" i="6"/>
  <c r="M142" i="6" l="1"/>
  <c r="M85" i="6" l="1"/>
  <c r="M84" i="6"/>
  <c r="M86" i="6" l="1"/>
  <c r="H88" i="6"/>
  <c r="H43" i="6" l="1"/>
  <c r="H185" i="6" l="1"/>
  <c r="H184" i="6"/>
  <c r="H183" i="6"/>
  <c r="AH179" i="6"/>
  <c r="AE179" i="6"/>
  <c r="AA179" i="6"/>
  <c r="H154" i="6" l="1"/>
  <c r="H153" i="6"/>
  <c r="H152" i="6"/>
  <c r="AH148" i="6"/>
  <c r="AE148" i="6"/>
  <c r="AA148" i="6"/>
  <c r="H118" i="6"/>
  <c r="H117" i="6"/>
  <c r="H116" i="6"/>
  <c r="AH112" i="6"/>
  <c r="AE112" i="6"/>
  <c r="AA112" i="6"/>
  <c r="AH39" i="6"/>
  <c r="AE39" i="6"/>
  <c r="AA39" i="6"/>
  <c r="H45" i="6"/>
  <c r="H44" i="6"/>
  <c r="U175" i="6" l="1"/>
  <c r="AI187" i="6" l="1"/>
  <c r="U165" i="6"/>
  <c r="U20" i="6"/>
  <c r="Q14" i="6"/>
  <c r="B16" i="6" s="1"/>
  <c r="B63" i="6" s="1"/>
  <c r="B183" i="6" l="1"/>
  <c r="B94" i="6"/>
  <c r="B152" i="6"/>
  <c r="B43" i="6"/>
  <c r="B116" i="6"/>
</calcChain>
</file>

<file path=xl/sharedStrings.xml><?xml version="1.0" encoding="utf-8"?>
<sst xmlns="http://schemas.openxmlformats.org/spreadsheetml/2006/main" count="630" uniqueCount="443">
  <si>
    <t>【添付書類】(チェックリストとしてご利用ください)</t>
    <rPh sb="1" eb="3">
      <t>テンプ</t>
    </rPh>
    <rPh sb="3" eb="5">
      <t>ショルイ</t>
    </rPh>
    <rPh sb="18" eb="20">
      <t>リヨウ</t>
    </rPh>
    <phoneticPr fontId="2"/>
  </si>
  <si>
    <t>必要書類</t>
    <rPh sb="0" eb="2">
      <t>ヒツヨウ</t>
    </rPh>
    <rPh sb="2" eb="4">
      <t>ショルイ</t>
    </rPh>
    <phoneticPr fontId="2"/>
  </si>
  <si>
    <t>チェック</t>
  </si>
  <si>
    <t>法人</t>
    <rPh sb="0" eb="2">
      <t>ホウジン</t>
    </rPh>
    <phoneticPr fontId="2"/>
  </si>
  <si>
    <t>個人事業者</t>
    <rPh sb="0" eb="2">
      <t>コジン</t>
    </rPh>
    <rPh sb="2" eb="5">
      <t>ジギョウシャ</t>
    </rPh>
    <phoneticPr fontId="2"/>
  </si>
  <si>
    <t>任意団体</t>
    <rPh sb="0" eb="2">
      <t>ニンイ</t>
    </rPh>
    <rPh sb="2" eb="4">
      <t>ダンタイ</t>
    </rPh>
    <phoneticPr fontId="2"/>
  </si>
  <si>
    <t>１．全般</t>
    <rPh sb="2" eb="4">
      <t>ゼンパン</t>
    </rPh>
    <phoneticPr fontId="2"/>
  </si>
  <si>
    <t>ご契約者情報</t>
  </si>
  <si>
    <t>「法人」「個人事業」「任意団体」のいずれかを選択してください。</t>
    <rPh sb="1" eb="3">
      <t>ホウジン</t>
    </rPh>
    <rPh sb="5" eb="7">
      <t>コジン</t>
    </rPh>
    <rPh sb="7" eb="9">
      <t>ジギョウ</t>
    </rPh>
    <rPh sb="11" eb="13">
      <t>ニンイ</t>
    </rPh>
    <rPh sb="13" eb="15">
      <t>ダンタイ</t>
    </rPh>
    <rPh sb="22" eb="24">
      <t>センタク</t>
    </rPh>
    <phoneticPr fontId="2"/>
  </si>
  <si>
    <t>会社名/屋号・商号/団体名</t>
    <rPh sb="0" eb="3">
      <t>カイシャメイ</t>
    </rPh>
    <rPh sb="4" eb="6">
      <t>ヤゴウ</t>
    </rPh>
    <rPh sb="7" eb="9">
      <t>ショウゴウ</t>
    </rPh>
    <rPh sb="10" eb="12">
      <t>ダンタイ</t>
    </rPh>
    <rPh sb="12" eb="13">
      <t>メイ</t>
    </rPh>
    <phoneticPr fontId="2"/>
  </si>
  <si>
    <t>登記簿/開廃業届出書等/団体規約等に記載されている正式な名称をご記入ください。</t>
    <rPh sb="0" eb="3">
      <t>トウキボ</t>
    </rPh>
    <rPh sb="4" eb="5">
      <t>カイ</t>
    </rPh>
    <rPh sb="5" eb="7">
      <t>ハイギョウ</t>
    </rPh>
    <rPh sb="7" eb="10">
      <t>トドケデショ</t>
    </rPh>
    <rPh sb="10" eb="11">
      <t>トウ</t>
    </rPh>
    <rPh sb="12" eb="14">
      <t>ダンタイ</t>
    </rPh>
    <rPh sb="14" eb="16">
      <t>キヤク</t>
    </rPh>
    <rPh sb="16" eb="17">
      <t>トウ</t>
    </rPh>
    <rPh sb="18" eb="20">
      <t>キサイ</t>
    </rPh>
    <rPh sb="25" eb="27">
      <t>セイシキ</t>
    </rPh>
    <rPh sb="28" eb="30">
      <t>メイショウ</t>
    </rPh>
    <rPh sb="32" eb="34">
      <t>キニュウ</t>
    </rPh>
    <phoneticPr fontId="2"/>
  </si>
  <si>
    <t>住所</t>
    <rPh sb="0" eb="2">
      <t>ジュウショ</t>
    </rPh>
    <phoneticPr fontId="2"/>
  </si>
  <si>
    <t>代表者名</t>
    <rPh sb="0" eb="3">
      <t>ダイヒョウシャ</t>
    </rPh>
    <rPh sb="3" eb="4">
      <t>メイ</t>
    </rPh>
    <phoneticPr fontId="2"/>
  </si>
  <si>
    <t>申込ご担当者情報</t>
  </si>
  <si>
    <t>ご担当者名</t>
  </si>
  <si>
    <t>所属部署名</t>
  </si>
  <si>
    <t>電話番号</t>
    <rPh sb="0" eb="2">
      <t>デンワ</t>
    </rPh>
    <rPh sb="2" eb="4">
      <t>バンゴウ</t>
    </rPh>
    <phoneticPr fontId="2"/>
  </si>
  <si>
    <t>メールアドレス</t>
  </si>
  <si>
    <t>１．取扱審査について</t>
    <rPh sb="2" eb="4">
      <t>トリアツカ</t>
    </rPh>
    <rPh sb="4" eb="6">
      <t>シンサ</t>
    </rPh>
    <phoneticPr fontId="2"/>
  </si>
  <si>
    <t>　別紙「マイペイメントサービスご利用に関する利用条件」をご確認くださいますようお願いいたします。</t>
    <rPh sb="1" eb="3">
      <t>ベッシ</t>
    </rPh>
    <rPh sb="16" eb="18">
      <t>リヨウ</t>
    </rPh>
    <rPh sb="19" eb="20">
      <t>カン</t>
    </rPh>
    <rPh sb="22" eb="24">
      <t>リヨウ</t>
    </rPh>
    <rPh sb="24" eb="26">
      <t>ジョウケン</t>
    </rPh>
    <rPh sb="29" eb="31">
      <t>カクニン</t>
    </rPh>
    <phoneticPr fontId="2"/>
  </si>
  <si>
    <r>
      <rPr>
        <sz val="11"/>
        <rFont val="Meiryo UI"/>
        <family val="3"/>
        <charset val="128"/>
      </rPr>
      <t>　・ 日付に関する項目（例：お申込日、設立年月日）は</t>
    </r>
    <r>
      <rPr>
        <sz val="11"/>
        <color rgb="FFFF0000"/>
        <rFont val="Meiryo UI"/>
        <family val="3"/>
        <charset val="128"/>
      </rPr>
      <t>すべて西暦</t>
    </r>
    <r>
      <rPr>
        <sz val="11"/>
        <rFont val="Meiryo UI"/>
        <family val="3"/>
        <charset val="128"/>
      </rPr>
      <t>でご記入ください。</t>
    </r>
    <rPh sb="3" eb="5">
      <t>ヒヅケ</t>
    </rPh>
    <rPh sb="6" eb="7">
      <t>カン</t>
    </rPh>
    <rPh sb="9" eb="11">
      <t>コウモク</t>
    </rPh>
    <rPh sb="12" eb="13">
      <t>レイ</t>
    </rPh>
    <rPh sb="15" eb="17">
      <t>モウシコ</t>
    </rPh>
    <rPh sb="17" eb="18">
      <t>ビ</t>
    </rPh>
    <rPh sb="19" eb="21">
      <t>セツリツ</t>
    </rPh>
    <rPh sb="21" eb="24">
      <t>ネンガッピ</t>
    </rPh>
    <rPh sb="29" eb="31">
      <t>セイレキ</t>
    </rPh>
    <rPh sb="33" eb="35">
      <t>キニュウ</t>
    </rPh>
    <phoneticPr fontId="2"/>
  </si>
  <si>
    <r>
      <rPr>
        <sz val="11"/>
        <rFont val="Meiryo UI"/>
        <family val="3"/>
        <charset val="128"/>
      </rPr>
      <t>　・ 電話番号は</t>
    </r>
    <r>
      <rPr>
        <sz val="11"/>
        <color rgb="FFFF0000"/>
        <rFont val="Meiryo UI"/>
        <family val="3"/>
        <charset val="128"/>
      </rPr>
      <t>市外局番から</t>
    </r>
    <r>
      <rPr>
        <sz val="11"/>
        <rFont val="Meiryo UI"/>
        <family val="3"/>
        <charset val="128"/>
      </rPr>
      <t>ご記入ください。（例：03-1111-2222）</t>
    </r>
    <rPh sb="3" eb="5">
      <t>デンワ</t>
    </rPh>
    <rPh sb="5" eb="7">
      <t>バンゴウ</t>
    </rPh>
    <rPh sb="8" eb="10">
      <t>シガイ</t>
    </rPh>
    <rPh sb="10" eb="12">
      <t>キョクバン</t>
    </rPh>
    <rPh sb="15" eb="17">
      <t>キニュウ</t>
    </rPh>
    <rPh sb="23" eb="24">
      <t>レイ</t>
    </rPh>
    <phoneticPr fontId="2"/>
  </si>
  <si>
    <t>記事欄</t>
    <rPh sb="0" eb="2">
      <t>キジ</t>
    </rPh>
    <rPh sb="2" eb="3">
      <t>ラン</t>
    </rPh>
    <phoneticPr fontId="2"/>
  </si>
  <si>
    <t>記事</t>
    <rPh sb="0" eb="2">
      <t>キジ</t>
    </rPh>
    <phoneticPr fontId="2"/>
  </si>
  <si>
    <t>記載内容以外の特記事項等あればご記入ください。</t>
    <rPh sb="0" eb="2">
      <t>キサイ</t>
    </rPh>
    <rPh sb="2" eb="4">
      <t>ナイヨウ</t>
    </rPh>
    <rPh sb="4" eb="6">
      <t>イガイ</t>
    </rPh>
    <rPh sb="7" eb="9">
      <t>トッキ</t>
    </rPh>
    <rPh sb="9" eb="11">
      <t>ジコウ</t>
    </rPh>
    <rPh sb="11" eb="12">
      <t>トウ</t>
    </rPh>
    <rPh sb="16" eb="18">
      <t>キニュウ</t>
    </rPh>
    <phoneticPr fontId="2"/>
  </si>
  <si>
    <t>ご記入ください。</t>
    <rPh sb="1" eb="3">
      <t>キニュウ</t>
    </rPh>
    <phoneticPr fontId="2"/>
  </si>
  <si>
    <t>１．利用申込書の記入</t>
    <rPh sb="2" eb="4">
      <t>リヨウ</t>
    </rPh>
    <rPh sb="4" eb="7">
      <t>モウシコミショ</t>
    </rPh>
    <rPh sb="8" eb="10">
      <t>キニュウ</t>
    </rPh>
    <phoneticPr fontId="2"/>
  </si>
  <si>
    <t xml:space="preserve"> なお、利用申込書はご利用開始後も必要となる場合がございますので、必ずコピーを保管してください。</t>
    <rPh sb="4" eb="6">
      <t>リヨウ</t>
    </rPh>
    <rPh sb="6" eb="9">
      <t>モウシコミショ</t>
    </rPh>
    <rPh sb="11" eb="13">
      <t>リヨウ</t>
    </rPh>
    <rPh sb="13" eb="15">
      <t>カイシ</t>
    </rPh>
    <rPh sb="15" eb="16">
      <t>ゴ</t>
    </rPh>
    <rPh sb="17" eb="19">
      <t>ヒツヨウ</t>
    </rPh>
    <rPh sb="22" eb="24">
      <t>バアイ</t>
    </rPh>
    <rPh sb="33" eb="34">
      <t>カナラ</t>
    </rPh>
    <rPh sb="39" eb="41">
      <t>ホカン</t>
    </rPh>
    <phoneticPr fontId="2"/>
  </si>
  <si>
    <t>　「マイペイメント利用申込書　注意事項」、「マイペイメント利用申込書記入要領」をご参照の上、もれなく</t>
    <rPh sb="9" eb="11">
      <t>リヨウ</t>
    </rPh>
    <rPh sb="11" eb="13">
      <t>モウシコミ</t>
    </rPh>
    <rPh sb="13" eb="14">
      <t>ショ</t>
    </rPh>
    <rPh sb="15" eb="17">
      <t>チュウイ</t>
    </rPh>
    <rPh sb="17" eb="19">
      <t>ジコウ</t>
    </rPh>
    <rPh sb="29" eb="31">
      <t>リヨウ</t>
    </rPh>
    <rPh sb="31" eb="33">
      <t>モウシコミ</t>
    </rPh>
    <rPh sb="33" eb="34">
      <t>ショ</t>
    </rPh>
    <rPh sb="34" eb="36">
      <t>キニュウ</t>
    </rPh>
    <rPh sb="36" eb="38">
      <t>ヨウリョウ</t>
    </rPh>
    <rPh sb="41" eb="43">
      <t>サンショウ</t>
    </rPh>
    <rPh sb="44" eb="45">
      <t>ウエ</t>
    </rPh>
    <phoneticPr fontId="2"/>
  </si>
  <si>
    <t>マイペイメント取扱商材情報</t>
    <rPh sb="7" eb="9">
      <t>トリアツカイ</t>
    </rPh>
    <rPh sb="9" eb="11">
      <t>ショウザイ</t>
    </rPh>
    <rPh sb="11" eb="13">
      <t>ジョウホウ</t>
    </rPh>
    <phoneticPr fontId="2"/>
  </si>
  <si>
    <t>料金プラン</t>
    <rPh sb="0" eb="2">
      <t>リョウキン</t>
    </rPh>
    <phoneticPr fontId="2"/>
  </si>
  <si>
    <t>ご契約される料金プランとなります。</t>
    <phoneticPr fontId="2"/>
  </si>
  <si>
    <t>　プラン150</t>
    <phoneticPr fontId="2"/>
  </si>
  <si>
    <t>請求情報登録料が発生する料金プランとなります。</t>
    <phoneticPr fontId="2"/>
  </si>
  <si>
    <t>　プラン160</t>
    <phoneticPr fontId="2"/>
  </si>
  <si>
    <t>請求情報登録料が発生しない料金プランとなります。</t>
    <phoneticPr fontId="2"/>
  </si>
  <si>
    <t>精算情報</t>
    <rPh sb="0" eb="2">
      <t>セイサン</t>
    </rPh>
    <rPh sb="2" eb="4">
      <t>ジョウホウ</t>
    </rPh>
    <phoneticPr fontId="2"/>
  </si>
  <si>
    <t>精算書表示企業名</t>
    <rPh sb="0" eb="3">
      <t>セイサンショ</t>
    </rPh>
    <rPh sb="3" eb="5">
      <t>ヒョウジ</t>
    </rPh>
    <rPh sb="5" eb="7">
      <t>キギョウ</t>
    </rPh>
    <rPh sb="7" eb="8">
      <t>ナ</t>
    </rPh>
    <phoneticPr fontId="2"/>
  </si>
  <si>
    <t>精算周期</t>
    <phoneticPr fontId="2"/>
  </si>
  <si>
    <t>「5日毎(月6回)」「10日毎(月3回)」「半月毎(月2回)」「月末(月1回)」のいずれかを選択してください。
精算1回につき精算入金手数料が必要となります。</t>
    <phoneticPr fontId="2"/>
  </si>
  <si>
    <t>振込先口座情報</t>
    <rPh sb="0" eb="2">
      <t>フリコミ</t>
    </rPh>
    <rPh sb="2" eb="3">
      <t>サキ</t>
    </rPh>
    <rPh sb="3" eb="5">
      <t>コウザ</t>
    </rPh>
    <rPh sb="5" eb="7">
      <t>ジョウホウ</t>
    </rPh>
    <phoneticPr fontId="2"/>
  </si>
  <si>
    <t>http://www.jp-bank.japanpost.jp/kojin/sokin/furikomi/kouza/kj_sk_fm_kz_1.html</t>
    <phoneticPr fontId="2"/>
  </si>
  <si>
    <t>金融機関名をご記入ください。</t>
    <phoneticPr fontId="2"/>
  </si>
  <si>
    <t>支店名をご記入ください。</t>
    <phoneticPr fontId="2"/>
  </si>
  <si>
    <t>「普通」「当座」のいずれかを選択してください。</t>
    <phoneticPr fontId="2"/>
  </si>
  <si>
    <t>システムプロフィール</t>
    <phoneticPr fontId="2"/>
  </si>
  <si>
    <t>システム登録企業名</t>
    <rPh sb="4" eb="6">
      <t>トウロク</t>
    </rPh>
    <rPh sb="6" eb="8">
      <t>キギョウ</t>
    </rPh>
    <rPh sb="8" eb="9">
      <t>メイ</t>
    </rPh>
    <phoneticPr fontId="2"/>
  </si>
  <si>
    <t>◆スマホ表示</t>
    <rPh sb="4" eb="6">
      <t>ヒョウジ</t>
    </rPh>
    <phoneticPr fontId="2"/>
  </si>
  <si>
    <t>スマホ表示に係わる設定情報となります。</t>
    <rPh sb="3" eb="5">
      <t>ヒョウジ</t>
    </rPh>
    <phoneticPr fontId="2"/>
  </si>
  <si>
    <t>◆請求業務</t>
    <rPh sb="1" eb="3">
      <t>セイキュウ</t>
    </rPh>
    <rPh sb="3" eb="5">
      <t>ギョウム</t>
    </rPh>
    <phoneticPr fontId="2"/>
  </si>
  <si>
    <t>請求業務に係わる設定情報となります。</t>
    <phoneticPr fontId="2"/>
  </si>
  <si>
    <t>◆支払期限超過業務</t>
    <rPh sb="1" eb="3">
      <t>シハライ</t>
    </rPh>
    <rPh sb="3" eb="5">
      <t>キゲン</t>
    </rPh>
    <rPh sb="5" eb="7">
      <t>チョウカ</t>
    </rPh>
    <rPh sb="7" eb="9">
      <t>ギョウム</t>
    </rPh>
    <phoneticPr fontId="2"/>
  </si>
  <si>
    <t>請求情報の支払期限超過業務に係わる設定情報となります。</t>
    <phoneticPr fontId="2"/>
  </si>
  <si>
    <t>◆収納通知業務</t>
    <rPh sb="1" eb="3">
      <t>シュウノウ</t>
    </rPh>
    <rPh sb="3" eb="5">
      <t>ツウチ</t>
    </rPh>
    <rPh sb="5" eb="7">
      <t>ギョウム</t>
    </rPh>
    <phoneticPr fontId="2"/>
  </si>
  <si>
    <t>収納通知業務に係わる設定情報となります。</t>
    <phoneticPr fontId="2"/>
  </si>
  <si>
    <t>◆収納取消業務</t>
    <rPh sb="1" eb="3">
      <t>シュウノウ</t>
    </rPh>
    <rPh sb="5" eb="7">
      <t>ギョウム</t>
    </rPh>
    <phoneticPr fontId="2"/>
  </si>
  <si>
    <t>収納取消業務に係わる設定情報となります。</t>
    <phoneticPr fontId="2"/>
  </si>
  <si>
    <t>◆SMS通知オプション</t>
    <rPh sb="4" eb="6">
      <t>ツウチ</t>
    </rPh>
    <phoneticPr fontId="2"/>
  </si>
  <si>
    <t>通常ご連絡先</t>
    <rPh sb="0" eb="2">
      <t>ツウジョウ</t>
    </rPh>
    <rPh sb="3" eb="6">
      <t>レンラクサキ</t>
    </rPh>
    <phoneticPr fontId="2"/>
  </si>
  <si>
    <t>本サービスに関するご担当者名をご記入ください。</t>
    <rPh sb="0" eb="1">
      <t>ホン</t>
    </rPh>
    <rPh sb="6" eb="7">
      <t>カン</t>
    </rPh>
    <rPh sb="10" eb="13">
      <t>タントウシャ</t>
    </rPh>
    <rPh sb="13" eb="14">
      <t>メイ</t>
    </rPh>
    <rPh sb="16" eb="18">
      <t>キニュウ</t>
    </rPh>
    <phoneticPr fontId="2"/>
  </si>
  <si>
    <t>本サービスに関するご担当者の所属部署名をご記入ください。</t>
    <rPh sb="0" eb="1">
      <t>ホン</t>
    </rPh>
    <rPh sb="6" eb="7">
      <t>カン</t>
    </rPh>
    <rPh sb="10" eb="13">
      <t>タントウシャ</t>
    </rPh>
    <rPh sb="14" eb="16">
      <t>ショゾク</t>
    </rPh>
    <rPh sb="16" eb="18">
      <t>ブショ</t>
    </rPh>
    <rPh sb="18" eb="19">
      <t>メイ</t>
    </rPh>
    <rPh sb="21" eb="23">
      <t>キニュウ</t>
    </rPh>
    <phoneticPr fontId="2"/>
  </si>
  <si>
    <t>本サービスに関するご連絡先の住所をご記入ください。</t>
    <rPh sb="0" eb="1">
      <t>ホン</t>
    </rPh>
    <rPh sb="6" eb="7">
      <t>カン</t>
    </rPh>
    <rPh sb="10" eb="13">
      <t>レンラクサキ</t>
    </rPh>
    <rPh sb="14" eb="16">
      <t>ジュウショ</t>
    </rPh>
    <rPh sb="18" eb="20">
      <t>キニュウ</t>
    </rPh>
    <phoneticPr fontId="2"/>
  </si>
  <si>
    <t>本サービスに関するご連絡先のメールアドレスをご記入ください。</t>
    <rPh sb="10" eb="13">
      <t>レンラクサキ</t>
    </rPh>
    <rPh sb="23" eb="25">
      <t>キニュウ</t>
    </rPh>
    <phoneticPr fontId="2"/>
  </si>
  <si>
    <t>緊急ご連絡先</t>
    <rPh sb="0" eb="2">
      <t>キンキュウ</t>
    </rPh>
    <rPh sb="3" eb="6">
      <t>レンラクサキ</t>
    </rPh>
    <phoneticPr fontId="2"/>
  </si>
  <si>
    <t>情報管理責任者情報</t>
    <phoneticPr fontId="2"/>
  </si>
  <si>
    <t>責任者名をご記入ください。</t>
    <rPh sb="0" eb="2">
      <t>セキニン</t>
    </rPh>
    <rPh sb="2" eb="3">
      <t>シャ</t>
    </rPh>
    <rPh sb="3" eb="4">
      <t>メイ</t>
    </rPh>
    <rPh sb="6" eb="8">
      <t>キニュウ</t>
    </rPh>
    <phoneticPr fontId="2"/>
  </si>
  <si>
    <t xml:space="preserve">【考え方】
</t>
    <phoneticPr fontId="2"/>
  </si>
  <si>
    <t>http://www.jp-bank.japanpost.jp/kojin/sokin/koza/kj_sk_kz_furikomi_ksk.html</t>
    <phoneticPr fontId="2"/>
  </si>
  <si>
    <t>【変換方法】</t>
    <phoneticPr fontId="2"/>
  </si>
  <si>
    <t>本サービス精算金の振込先口座情報となります。
ゆうちょ銀行の場合は、記号・番号を振込用の口座情報に変換してから記入願います。
詳細については、以下のURLをご参照ください。</t>
    <phoneticPr fontId="2"/>
  </si>
  <si>
    <r>
      <t>金融機関コードを</t>
    </r>
    <r>
      <rPr>
        <u/>
        <sz val="10"/>
        <color theme="1"/>
        <rFont val="Meiryo UI"/>
        <family val="3"/>
        <charset val="128"/>
      </rPr>
      <t>半角数字4桁</t>
    </r>
    <r>
      <rPr>
        <sz val="10"/>
        <color theme="1"/>
        <rFont val="Meiryo UI"/>
        <family val="3"/>
        <charset val="128"/>
      </rPr>
      <t>でご記入ください。</t>
    </r>
    <phoneticPr fontId="2"/>
  </si>
  <si>
    <r>
      <t>支店番号を</t>
    </r>
    <r>
      <rPr>
        <u/>
        <sz val="10"/>
        <color theme="1"/>
        <rFont val="Meiryo UI"/>
        <family val="3"/>
        <charset val="128"/>
      </rPr>
      <t>半角数字3桁</t>
    </r>
    <r>
      <rPr>
        <sz val="10"/>
        <color theme="1"/>
        <rFont val="Meiryo UI"/>
        <family val="3"/>
        <charset val="128"/>
      </rPr>
      <t>でご記入ください。</t>
    </r>
    <phoneticPr fontId="2"/>
  </si>
  <si>
    <r>
      <t>口座番号を</t>
    </r>
    <r>
      <rPr>
        <u/>
        <sz val="10"/>
        <color theme="1"/>
        <rFont val="Meiryo UI"/>
        <family val="3"/>
        <charset val="128"/>
      </rPr>
      <t>半角数字7桁</t>
    </r>
    <r>
      <rPr>
        <sz val="10"/>
        <color theme="1"/>
        <rFont val="Meiryo UI"/>
        <family val="3"/>
        <charset val="128"/>
      </rPr>
      <t>以内でご記入ください。</t>
    </r>
    <phoneticPr fontId="2"/>
  </si>
  <si>
    <r>
      <t>システムに登録する会社名/屋号・商号/団体名を</t>
    </r>
    <r>
      <rPr>
        <u/>
        <sz val="10"/>
        <color theme="1"/>
        <rFont val="Meiryo UI"/>
        <family val="3"/>
        <charset val="128"/>
      </rPr>
      <t>全角50文字以内</t>
    </r>
    <r>
      <rPr>
        <sz val="10"/>
        <color theme="1"/>
        <rFont val="Meiryo UI"/>
        <family val="3"/>
        <charset val="128"/>
      </rPr>
      <t>でご記入ください。</t>
    </r>
    <phoneticPr fontId="2"/>
  </si>
  <si>
    <r>
      <t>お客様のスマホに表示される請求元(企業名)を</t>
    </r>
    <r>
      <rPr>
        <u/>
        <sz val="10"/>
        <color theme="1"/>
        <rFont val="Meiryo UI"/>
        <family val="3"/>
        <charset val="128"/>
      </rPr>
      <t>全角15文字以内</t>
    </r>
    <r>
      <rPr>
        <sz val="10"/>
        <color theme="1"/>
        <rFont val="Meiryo UI"/>
        <family val="3"/>
        <charset val="128"/>
      </rPr>
      <t>でご記入ください。</t>
    </r>
    <phoneticPr fontId="2"/>
  </si>
  <si>
    <r>
      <t>責任者の</t>
    </r>
    <r>
      <rPr>
        <u/>
        <sz val="10"/>
        <color theme="1"/>
        <rFont val="Meiryo UI"/>
        <family val="3"/>
        <charset val="128"/>
      </rPr>
      <t>半角数字11桁以内</t>
    </r>
    <r>
      <rPr>
        <sz val="10"/>
        <color theme="1"/>
        <rFont val="Meiryo UI"/>
        <family val="3"/>
        <charset val="128"/>
      </rPr>
      <t>でご記入ください。</t>
    </r>
    <phoneticPr fontId="2"/>
  </si>
  <si>
    <t>２．ご利用までの期間について</t>
    <rPh sb="3" eb="5">
      <t>リヨウ</t>
    </rPh>
    <rPh sb="8" eb="10">
      <t>キカン</t>
    </rPh>
    <phoneticPr fontId="2"/>
  </si>
  <si>
    <t>　</t>
    <phoneticPr fontId="2"/>
  </si>
  <si>
    <t>３．初期費用のお支払について</t>
    <rPh sb="2" eb="4">
      <t>ショキ</t>
    </rPh>
    <rPh sb="4" eb="6">
      <t>ヒヨウ</t>
    </rPh>
    <rPh sb="8" eb="10">
      <t>シハライ</t>
    </rPh>
    <phoneticPr fontId="2"/>
  </si>
  <si>
    <t>　※ 「スマートピット」は、当社が提供する払込票の不要なインターネットタイプのコンビニ決済サービスです。</t>
    <rPh sb="14" eb="16">
      <t>トウシャ</t>
    </rPh>
    <rPh sb="17" eb="19">
      <t>テイキョウ</t>
    </rPh>
    <phoneticPr fontId="2"/>
  </si>
  <si>
    <t>４．本申込に関する個人情報のお取扱いについて</t>
    <rPh sb="2" eb="3">
      <t>ホン</t>
    </rPh>
    <rPh sb="3" eb="5">
      <t>モウシコミ</t>
    </rPh>
    <rPh sb="6" eb="7">
      <t>カン</t>
    </rPh>
    <rPh sb="9" eb="11">
      <t>コジン</t>
    </rPh>
    <rPh sb="11" eb="13">
      <t>ジョウホウ</t>
    </rPh>
    <rPh sb="15" eb="17">
      <t>トリアツカ</t>
    </rPh>
    <phoneticPr fontId="2"/>
  </si>
  <si>
    <r>
      <t>　審査が終了し、ご利用が可能となりましたら、契約事務手数料をスマートピット</t>
    </r>
    <r>
      <rPr>
        <vertAlign val="superscript"/>
        <sz val="11"/>
        <color theme="1"/>
        <rFont val="Meiryo UI"/>
        <family val="3"/>
        <charset val="128"/>
      </rPr>
      <t>※</t>
    </r>
    <r>
      <rPr>
        <sz val="11"/>
        <color theme="1"/>
        <rFont val="Meiryo UI"/>
        <family val="3"/>
        <charset val="128"/>
      </rPr>
      <t>でお支払いいただきます。</t>
    </r>
    <rPh sb="1" eb="3">
      <t>シンサ</t>
    </rPh>
    <rPh sb="4" eb="6">
      <t>シュウリョウ</t>
    </rPh>
    <rPh sb="9" eb="11">
      <t>リヨウ</t>
    </rPh>
    <rPh sb="12" eb="14">
      <t>カノウ</t>
    </rPh>
    <rPh sb="22" eb="24">
      <t>ケイヤク</t>
    </rPh>
    <rPh sb="24" eb="26">
      <t>ジム</t>
    </rPh>
    <rPh sb="26" eb="29">
      <t>テスウリョウ</t>
    </rPh>
    <rPh sb="40" eb="42">
      <t>シハライ</t>
    </rPh>
    <phoneticPr fontId="2"/>
  </si>
  <si>
    <t>マイペイメント利用申込書記入要領</t>
    <rPh sb="7" eb="9">
      <t>リヨウ</t>
    </rPh>
    <rPh sb="9" eb="11">
      <t>モウシコミ</t>
    </rPh>
    <rPh sb="11" eb="12">
      <t>ショ</t>
    </rPh>
    <rPh sb="12" eb="14">
      <t>キニュウ</t>
    </rPh>
    <rPh sb="14" eb="16">
      <t>ヨウリョウ</t>
    </rPh>
    <phoneticPr fontId="2"/>
  </si>
  <si>
    <t>マイペイメントの利用申込書についての記載要領について、以下に記載いたします。</t>
    <rPh sb="8" eb="10">
      <t>リヨウ</t>
    </rPh>
    <rPh sb="10" eb="12">
      <t>モウシコミ</t>
    </rPh>
    <rPh sb="12" eb="13">
      <t>ショ</t>
    </rPh>
    <rPh sb="18" eb="20">
      <t>キサイ</t>
    </rPh>
    <rPh sb="20" eb="22">
      <t>ヨウリョウ</t>
    </rPh>
    <rPh sb="27" eb="29">
      <t>イカ</t>
    </rPh>
    <rPh sb="30" eb="32">
      <t>キサイ</t>
    </rPh>
    <phoneticPr fontId="2"/>
  </si>
  <si>
    <t>２．利用申込書入力説明</t>
    <rPh sb="2" eb="4">
      <t>リヨウ</t>
    </rPh>
    <rPh sb="4" eb="6">
      <t>モウシコミ</t>
    </rPh>
    <rPh sb="6" eb="7">
      <t>ショ</t>
    </rPh>
    <rPh sb="7" eb="9">
      <t>ニュウリョク</t>
    </rPh>
    <rPh sb="9" eb="11">
      <t>セツメイ</t>
    </rPh>
    <phoneticPr fontId="2"/>
  </si>
  <si>
    <t>支払期限超過情報のファイル作成有無を選択してください。</t>
    <rPh sb="13" eb="15">
      <t>サクセイ</t>
    </rPh>
    <rPh sb="15" eb="17">
      <t>ウム</t>
    </rPh>
    <rPh sb="18" eb="20">
      <t>センタク</t>
    </rPh>
    <phoneticPr fontId="2"/>
  </si>
  <si>
    <t>通常ご連絡先が申込ご担当者情報と同じ場合、「○」をつけてください。
「○」をつけた場合、以下の項目は記入不要です。</t>
    <rPh sb="7" eb="9">
      <t>モウシコミ</t>
    </rPh>
    <rPh sb="10" eb="13">
      <t>タントウシャ</t>
    </rPh>
    <rPh sb="13" eb="15">
      <t>ジョウホウ</t>
    </rPh>
    <rPh sb="16" eb="17">
      <t>オナ</t>
    </rPh>
    <rPh sb="18" eb="20">
      <t>バアイ</t>
    </rPh>
    <rPh sb="41" eb="43">
      <t>バアイ</t>
    </rPh>
    <rPh sb="44" eb="46">
      <t>イカ</t>
    </rPh>
    <rPh sb="47" eb="49">
      <t>コウモク</t>
    </rPh>
    <rPh sb="50" eb="52">
      <t>キニュウ</t>
    </rPh>
    <rPh sb="52" eb="54">
      <t>フヨウ</t>
    </rPh>
    <phoneticPr fontId="2"/>
  </si>
  <si>
    <t>マイペイメント利用申込書</t>
    <rPh sb="7" eb="9">
      <t>リヨウ</t>
    </rPh>
    <rPh sb="9" eb="12">
      <t>モウシコミショ</t>
    </rPh>
    <phoneticPr fontId="2"/>
  </si>
  <si>
    <t>年</t>
  </si>
  <si>
    <t>月</t>
  </si>
  <si>
    <t>日</t>
  </si>
  <si>
    <t>エヌ・ティ・ティ・インターネット株式会社　御中</t>
    <rPh sb="16" eb="20">
      <t>カブシキガイシャ</t>
    </rPh>
    <rPh sb="21" eb="23">
      <t>オンチュウ</t>
    </rPh>
    <phoneticPr fontId="2"/>
  </si>
  <si>
    <t>マイペイメントサービス契約約款に基づき、下記のとおりマイペイメントの利用を申込みます。</t>
    <rPh sb="16" eb="17">
      <t>モト</t>
    </rPh>
    <rPh sb="20" eb="22">
      <t>カキ</t>
    </rPh>
    <rPh sb="34" eb="36">
      <t>リヨウ</t>
    </rPh>
    <rPh sb="37" eb="38">
      <t>モウ</t>
    </rPh>
    <rPh sb="38" eb="39">
      <t>コ</t>
    </rPh>
    <phoneticPr fontId="2"/>
  </si>
  <si>
    <t>　ご契約者情報</t>
    <rPh sb="2" eb="5">
      <t>ケイヤクシャ</t>
    </rPh>
    <rPh sb="5" eb="7">
      <t>ジョウホウ</t>
    </rPh>
    <phoneticPr fontId="2"/>
  </si>
  <si>
    <t>(フリガナ)</t>
    <phoneticPr fontId="2"/>
  </si>
  <si>
    <t>ー</t>
    <phoneticPr fontId="2"/>
  </si>
  <si>
    <t>ー</t>
    <phoneticPr fontId="2"/>
  </si>
  <si>
    <t>　申込ご担当者情報</t>
    <rPh sb="1" eb="3">
      <t>モウシコミ</t>
    </rPh>
    <rPh sb="4" eb="7">
      <t>タントウシャ</t>
    </rPh>
    <rPh sb="7" eb="9">
      <t>ジョウホウ</t>
    </rPh>
    <phoneticPr fontId="2"/>
  </si>
  <si>
    <t>ご担当者名</t>
    <rPh sb="1" eb="4">
      <t>タントウシャ</t>
    </rPh>
    <rPh sb="4" eb="5">
      <t>メイ</t>
    </rPh>
    <phoneticPr fontId="2"/>
  </si>
  <si>
    <t>所属部署名</t>
    <rPh sb="0" eb="2">
      <t>ショゾク</t>
    </rPh>
    <rPh sb="2" eb="4">
      <t>ブショ</t>
    </rPh>
    <rPh sb="4" eb="5">
      <t>メイ</t>
    </rPh>
    <phoneticPr fontId="2"/>
  </si>
  <si>
    <t>〒</t>
    <phoneticPr fontId="2"/>
  </si>
  <si>
    <t>メールアドレス</t>
    <phoneticPr fontId="2"/>
  </si>
  <si>
    <t>　マイペイメント取扱商材情報</t>
    <rPh sb="8" eb="10">
      <t>トリアツカイ</t>
    </rPh>
    <rPh sb="10" eb="12">
      <t>ショウザイ</t>
    </rPh>
    <rPh sb="12" eb="14">
      <t>ジョウホウ</t>
    </rPh>
    <phoneticPr fontId="2"/>
  </si>
  <si>
    <t>　精算情報</t>
    <rPh sb="1" eb="3">
      <t>セイサン</t>
    </rPh>
    <rPh sb="3" eb="5">
      <t>ジョウホウ</t>
    </rPh>
    <phoneticPr fontId="2"/>
  </si>
  <si>
    <t>精算書表示企業名</t>
    <rPh sb="0" eb="2">
      <t>セイサン</t>
    </rPh>
    <rPh sb="2" eb="3">
      <t>ショ</t>
    </rPh>
    <rPh sb="3" eb="5">
      <t>ヒョウジ</t>
    </rPh>
    <rPh sb="5" eb="7">
      <t>キギョウ</t>
    </rPh>
    <rPh sb="7" eb="8">
      <t>メイ</t>
    </rPh>
    <phoneticPr fontId="2"/>
  </si>
  <si>
    <t>精算周期</t>
    <rPh sb="0" eb="2">
      <t>セイサン</t>
    </rPh>
    <rPh sb="2" eb="4">
      <t>シュウキ</t>
    </rPh>
    <phoneticPr fontId="2"/>
  </si>
  <si>
    <t>振込先
口座情報</t>
    <rPh sb="0" eb="2">
      <t>フリコミ</t>
    </rPh>
    <rPh sb="2" eb="3">
      <t>サキ</t>
    </rPh>
    <rPh sb="4" eb="6">
      <t>コウザ</t>
    </rPh>
    <rPh sb="6" eb="8">
      <t>ジョウホウ</t>
    </rPh>
    <phoneticPr fontId="2"/>
  </si>
  <si>
    <t>金融機関コード</t>
    <rPh sb="0" eb="2">
      <t>キンユウ</t>
    </rPh>
    <rPh sb="2" eb="4">
      <t>キカン</t>
    </rPh>
    <phoneticPr fontId="2"/>
  </si>
  <si>
    <t>金融機関名</t>
    <rPh sb="0" eb="2">
      <t>キンユウ</t>
    </rPh>
    <rPh sb="2" eb="4">
      <t>キカン</t>
    </rPh>
    <rPh sb="4" eb="5">
      <t>メイ</t>
    </rPh>
    <phoneticPr fontId="2"/>
  </si>
  <si>
    <t>支店番号</t>
    <rPh sb="0" eb="2">
      <t>シテン</t>
    </rPh>
    <rPh sb="2" eb="4">
      <t>バンゴウ</t>
    </rPh>
    <phoneticPr fontId="2"/>
  </si>
  <si>
    <t>支店名</t>
    <rPh sb="0" eb="2">
      <t>シテン</t>
    </rPh>
    <rPh sb="2" eb="3">
      <t>メイ</t>
    </rPh>
    <phoneticPr fontId="2"/>
  </si>
  <si>
    <t>口座種別</t>
    <rPh sb="0" eb="2">
      <t>コウザ</t>
    </rPh>
    <rPh sb="2" eb="4">
      <t>シュベツ</t>
    </rPh>
    <phoneticPr fontId="2"/>
  </si>
  <si>
    <t>口座番号</t>
    <rPh sb="0" eb="2">
      <t>コウザ</t>
    </rPh>
    <rPh sb="2" eb="4">
      <t>バンゴウ</t>
    </rPh>
    <phoneticPr fontId="2"/>
  </si>
  <si>
    <t>　◆スマホ表示</t>
    <rPh sb="5" eb="7">
      <t>ヒョウジ</t>
    </rPh>
    <phoneticPr fontId="2"/>
  </si>
  <si>
    <t>スマホ表示用企業名</t>
    <rPh sb="3" eb="5">
      <t>ヒョウジ</t>
    </rPh>
    <rPh sb="5" eb="6">
      <t>ヨウ</t>
    </rPh>
    <rPh sb="6" eb="8">
      <t>キギョウ</t>
    </rPh>
    <rPh sb="8" eb="9">
      <t>メイ</t>
    </rPh>
    <phoneticPr fontId="2"/>
  </si>
  <si>
    <t>スマホ表示用
企業連絡先</t>
    <rPh sb="3" eb="5">
      <t>ヒョウジ</t>
    </rPh>
    <rPh sb="5" eb="6">
      <t>ヨウ</t>
    </rPh>
    <rPh sb="7" eb="9">
      <t>キギョウ</t>
    </rPh>
    <rPh sb="9" eb="12">
      <t>レンラクサキ</t>
    </rPh>
    <phoneticPr fontId="2"/>
  </si>
  <si>
    <t>　◆請求業務</t>
    <rPh sb="2" eb="4">
      <t>セイキュウ</t>
    </rPh>
    <rPh sb="4" eb="6">
      <t>ギョウム</t>
    </rPh>
    <phoneticPr fontId="2"/>
  </si>
  <si>
    <t>自由使用欄タイトル</t>
    <rPh sb="0" eb="2">
      <t>ジユウ</t>
    </rPh>
    <rPh sb="2" eb="4">
      <t>シヨウ</t>
    </rPh>
    <rPh sb="4" eb="5">
      <t>ラン</t>
    </rPh>
    <phoneticPr fontId="2"/>
  </si>
  <si>
    <t>※ Web管理画面上に表示される自由使用欄のタイトル名です。設定されない場合は、『自由使用欄』と表示されます。</t>
    <rPh sb="11" eb="13">
      <t>ヒョウジ</t>
    </rPh>
    <rPh sb="16" eb="18">
      <t>ジユウ</t>
    </rPh>
    <rPh sb="18" eb="20">
      <t>シヨウ</t>
    </rPh>
    <rPh sb="20" eb="21">
      <t>ラン</t>
    </rPh>
    <rPh sb="26" eb="27">
      <t>メイ</t>
    </rPh>
    <rPh sb="30" eb="32">
      <t>セッテイ</t>
    </rPh>
    <rPh sb="36" eb="38">
      <t>バアイ</t>
    </rPh>
    <rPh sb="41" eb="43">
      <t>ジユウ</t>
    </rPh>
    <rPh sb="43" eb="45">
      <t>シヨウ</t>
    </rPh>
    <rPh sb="45" eb="46">
      <t>ラン</t>
    </rPh>
    <rPh sb="48" eb="50">
      <t>ヒョウジ</t>
    </rPh>
    <phoneticPr fontId="2"/>
  </si>
  <si>
    <t>　◆支払期限超過業務</t>
    <rPh sb="2" eb="4">
      <t>シハライ</t>
    </rPh>
    <rPh sb="4" eb="6">
      <t>キゲン</t>
    </rPh>
    <rPh sb="6" eb="8">
      <t>チョウカ</t>
    </rPh>
    <rPh sb="8" eb="10">
      <t>ギョウム</t>
    </rPh>
    <phoneticPr fontId="2"/>
  </si>
  <si>
    <t>　◆収納通知業務</t>
    <rPh sb="2" eb="4">
      <t>シュウノウ</t>
    </rPh>
    <rPh sb="4" eb="6">
      <t>ツウチ</t>
    </rPh>
    <rPh sb="6" eb="8">
      <t>ギョウム</t>
    </rPh>
    <phoneticPr fontId="2"/>
  </si>
  <si>
    <t>　◆収納取消業務</t>
    <rPh sb="2" eb="4">
      <t>シュウノウ</t>
    </rPh>
    <rPh sb="4" eb="6">
      <t>トリケシ</t>
    </rPh>
    <rPh sb="6" eb="8">
      <t>ギョウム</t>
    </rPh>
    <phoneticPr fontId="2"/>
  </si>
  <si>
    <t>メールアドレス</t>
    <phoneticPr fontId="2"/>
  </si>
  <si>
    <t>　◆SMS通知オプション</t>
    <rPh sb="5" eb="7">
      <t>ツウチ</t>
    </rPh>
    <phoneticPr fontId="2"/>
  </si>
  <si>
    <t>：</t>
  </si>
  <si>
    <t>申込ご担当者情報と同じ</t>
    <rPh sb="0" eb="2">
      <t>モウシコ</t>
    </rPh>
    <rPh sb="3" eb="6">
      <t>タントウシャ</t>
    </rPh>
    <rPh sb="6" eb="8">
      <t>ジョウホウ</t>
    </rPh>
    <rPh sb="9" eb="10">
      <t>オナ</t>
    </rPh>
    <phoneticPr fontId="2"/>
  </si>
  <si>
    <t>(フリガナ)</t>
    <phoneticPr fontId="2"/>
  </si>
  <si>
    <t>〒</t>
    <phoneticPr fontId="2"/>
  </si>
  <si>
    <t>通常ご連絡先と同じ</t>
    <rPh sb="0" eb="2">
      <t>ツウジョウ</t>
    </rPh>
    <rPh sb="3" eb="6">
      <t>レンラクサキ</t>
    </rPh>
    <rPh sb="7" eb="8">
      <t>オナ</t>
    </rPh>
    <phoneticPr fontId="2"/>
  </si>
  <si>
    <t>　情報管理責任者情報</t>
    <rPh sb="1" eb="3">
      <t>ジョウホウ</t>
    </rPh>
    <rPh sb="3" eb="5">
      <t>カンリ</t>
    </rPh>
    <rPh sb="5" eb="7">
      <t>セキニン</t>
    </rPh>
    <rPh sb="7" eb="8">
      <t>シャ</t>
    </rPh>
    <rPh sb="8" eb="10">
      <t>ジョウホウ</t>
    </rPh>
    <phoneticPr fontId="2"/>
  </si>
  <si>
    <t>所属部署・役職</t>
    <rPh sb="0" eb="2">
      <t>ショゾク</t>
    </rPh>
    <rPh sb="2" eb="4">
      <t>ブショ</t>
    </rPh>
    <rPh sb="5" eb="7">
      <t>ヤクショク</t>
    </rPh>
    <phoneticPr fontId="2"/>
  </si>
  <si>
    <t>　システムプロフィール</t>
    <phoneticPr fontId="2"/>
  </si>
  <si>
    <t>全角10文字以内</t>
    <phoneticPr fontId="2"/>
  </si>
  <si>
    <t>半角255桁以内</t>
    <phoneticPr fontId="2"/>
  </si>
  <si>
    <t>全半角19文字以内</t>
    <phoneticPr fontId="2"/>
  </si>
  <si>
    <t>支払完了メッセージ</t>
    <rPh sb="0" eb="2">
      <t>シハラ</t>
    </rPh>
    <rPh sb="2" eb="4">
      <t>カンリョウ</t>
    </rPh>
    <phoneticPr fontId="2"/>
  </si>
  <si>
    <t>請求通知時間帯</t>
    <rPh sb="0" eb="2">
      <t>セイキュウ</t>
    </rPh>
    <rPh sb="2" eb="4">
      <t>ツウチ</t>
    </rPh>
    <rPh sb="4" eb="6">
      <t>ジカン</t>
    </rPh>
    <rPh sb="6" eb="7">
      <t>オビ</t>
    </rPh>
    <phoneticPr fontId="2"/>
  </si>
  <si>
    <t xml:space="preserve"> 「２．利用申込書入力説明」をご確認の上、「マイペイメント利用申込書」へご記入ください。</t>
    <rPh sb="4" eb="6">
      <t>リヨウ</t>
    </rPh>
    <rPh sb="6" eb="8">
      <t>モウシコミ</t>
    </rPh>
    <rPh sb="8" eb="9">
      <t>ショ</t>
    </rPh>
    <rPh sb="16" eb="18">
      <t>カクニン</t>
    </rPh>
    <rPh sb="19" eb="20">
      <t>ウエ</t>
    </rPh>
    <rPh sb="29" eb="31">
      <t>リヨウ</t>
    </rPh>
    <rPh sb="31" eb="33">
      <t>モウシコミ</t>
    </rPh>
    <rPh sb="33" eb="34">
      <t>ショ</t>
    </rPh>
    <rPh sb="37" eb="39">
      <t>キニュウ</t>
    </rPh>
    <phoneticPr fontId="2"/>
  </si>
  <si>
    <t>マイペイメントサービスデスク使用欄</t>
    <phoneticPr fontId="2"/>
  </si>
  <si>
    <t>口座名義人（カナ）</t>
    <rPh sb="0" eb="2">
      <t>コウザ</t>
    </rPh>
    <rPh sb="2" eb="4">
      <t>メイギ</t>
    </rPh>
    <rPh sb="4" eb="5">
      <t>ニン</t>
    </rPh>
    <phoneticPr fontId="2"/>
  </si>
  <si>
    <t>全角15文字以内</t>
    <phoneticPr fontId="2"/>
  </si>
  <si>
    <t>マイペイメント利用申込みの流れ</t>
    <rPh sb="7" eb="9">
      <t>リヨウ</t>
    </rPh>
    <rPh sb="9" eb="11">
      <t>モウシコ</t>
    </rPh>
    <rPh sb="13" eb="14">
      <t>ナガ</t>
    </rPh>
    <phoneticPr fontId="2"/>
  </si>
  <si>
    <t>２．利用申込書の提出</t>
    <rPh sb="2" eb="4">
      <t>リヨウ</t>
    </rPh>
    <rPh sb="4" eb="7">
      <t>モウシコミショ</t>
    </rPh>
    <rPh sb="8" eb="10">
      <t>テイシュツ</t>
    </rPh>
    <phoneticPr fontId="2"/>
  </si>
  <si>
    <t>第</t>
    <rPh sb="0" eb="1">
      <t>ダイ</t>
    </rPh>
    <phoneticPr fontId="2"/>
  </si>
  <si>
    <t>号</t>
    <rPh sb="0" eb="1">
      <t>ゴウ</t>
    </rPh>
    <phoneticPr fontId="2"/>
  </si>
  <si>
    <t>年</t>
    <rPh sb="0" eb="1">
      <t>ネン</t>
    </rPh>
    <phoneticPr fontId="2"/>
  </si>
  <si>
    <t>月</t>
    <rPh sb="0" eb="1">
      <t>ガツ</t>
    </rPh>
    <phoneticPr fontId="2"/>
  </si>
  <si>
    <t>日</t>
    <rPh sb="0" eb="1">
      <t>ニチ</t>
    </rPh>
    <phoneticPr fontId="2"/>
  </si>
  <si>
    <r>
      <t>収納取消通知を通知するメールアドレスを</t>
    </r>
    <r>
      <rPr>
        <u/>
        <sz val="10"/>
        <color theme="1"/>
        <rFont val="Meiryo UI"/>
        <family val="3"/>
        <charset val="128"/>
      </rPr>
      <t>半角255桁以内</t>
    </r>
    <r>
      <rPr>
        <sz val="10"/>
        <color theme="1"/>
        <rFont val="Meiryo UI"/>
        <family val="3"/>
        <charset val="128"/>
      </rPr>
      <t>でご記入ください。</t>
    </r>
    <r>
      <rPr>
        <sz val="10"/>
        <color rgb="FFFF0000"/>
        <rFont val="Meiryo UI"/>
        <family val="3"/>
        <charset val="128"/>
      </rPr>
      <t>※携帯電話メールアドレスの設定不可。</t>
    </r>
    <phoneticPr fontId="2"/>
  </si>
  <si>
    <r>
      <t>収納取消キャンセル通知を通知するメールアドレスを</t>
    </r>
    <r>
      <rPr>
        <u/>
        <sz val="10"/>
        <color theme="1"/>
        <rFont val="Meiryo UI"/>
        <family val="3"/>
        <charset val="128"/>
      </rPr>
      <t>半角255桁以内</t>
    </r>
    <r>
      <rPr>
        <sz val="10"/>
        <color theme="1"/>
        <rFont val="Meiryo UI"/>
        <family val="3"/>
        <charset val="128"/>
      </rPr>
      <t>でご記入ください。</t>
    </r>
    <r>
      <rPr>
        <sz val="10"/>
        <color rgb="FFFF0000"/>
        <rFont val="Meiryo UI"/>
        <family val="3"/>
        <charset val="128"/>
      </rPr>
      <t>※携帯電話メールアドレスの設定不可。</t>
    </r>
    <phoneticPr fontId="2"/>
  </si>
  <si>
    <t>※携帯電話メールアドレス：@docomo.ne.jp @ezweb.ne.jp @softbank.ne.jp等</t>
    <rPh sb="55" eb="56">
      <t>トウ</t>
    </rPh>
    <phoneticPr fontId="2"/>
  </si>
  <si>
    <t>送信してください。</t>
    <rPh sb="0" eb="2">
      <t>ソウシン</t>
    </rPh>
    <phoneticPr fontId="2"/>
  </si>
  <si>
    <t>※ 送信ファイルを再作成した場合は、再作成後のファイルのみを添付してください。</t>
    <rPh sb="2" eb="4">
      <t>ソウシン</t>
    </rPh>
    <rPh sb="9" eb="12">
      <t>サイサクセイ</t>
    </rPh>
    <rPh sb="14" eb="16">
      <t>バアイ</t>
    </rPh>
    <rPh sb="18" eb="22">
      <t>サイサクセイゴ</t>
    </rPh>
    <rPh sb="30" eb="32">
      <t>テンプ</t>
    </rPh>
    <phoneticPr fontId="2"/>
  </si>
  <si>
    <t>本文：(任意)</t>
    <rPh sb="0" eb="2">
      <t>ホンブン</t>
    </rPh>
    <rPh sb="4" eb="6">
      <t>ニンイ</t>
    </rPh>
    <phoneticPr fontId="2"/>
  </si>
  <si>
    <t>(１) 利用申込書のメール送信</t>
    <rPh sb="4" eb="6">
      <t>リヨウ</t>
    </rPh>
    <rPh sb="6" eb="8">
      <t>モウシコミ</t>
    </rPh>
    <rPh sb="8" eb="9">
      <t>ショ</t>
    </rPh>
    <rPh sb="13" eb="15">
      <t>ソウシン</t>
    </rPh>
    <phoneticPr fontId="2"/>
  </si>
  <si>
    <t>件名：マイペイメント利用申込書送付</t>
    <rPh sb="0" eb="2">
      <t>ケンメイ</t>
    </rPh>
    <rPh sb="10" eb="12">
      <t>リヨウ</t>
    </rPh>
    <rPh sb="12" eb="14">
      <t>モウシコミ</t>
    </rPh>
    <rPh sb="14" eb="15">
      <t>ショ</t>
    </rPh>
    <rPh sb="15" eb="17">
      <t>ソウフ</t>
    </rPh>
    <phoneticPr fontId="2"/>
  </si>
  <si>
    <t>SMS通知オプション有無</t>
    <rPh sb="3" eb="5">
      <t>ツウチ</t>
    </rPh>
    <rPh sb="10" eb="12">
      <t>ウム</t>
    </rPh>
    <phoneticPr fontId="2"/>
  </si>
  <si>
    <t>表示種別</t>
    <rPh sb="0" eb="2">
      <t>ヒョウジ</t>
    </rPh>
    <rPh sb="2" eb="4">
      <t>シュベツ</t>
    </rPh>
    <phoneticPr fontId="2"/>
  </si>
  <si>
    <t>※ お客様のお問い合わせ先として、電話番号、メールアドレス、企業サイトURLのいずれかをご記入ください。</t>
    <rPh sb="3" eb="5">
      <t>キャクサマ</t>
    </rPh>
    <rPh sb="7" eb="8">
      <t>ト</t>
    </rPh>
    <rPh sb="9" eb="10">
      <t>ア</t>
    </rPh>
    <rPh sb="12" eb="13">
      <t>サキ</t>
    </rPh>
    <rPh sb="17" eb="19">
      <t>デンワ</t>
    </rPh>
    <rPh sb="19" eb="21">
      <t>バンゴウ</t>
    </rPh>
    <rPh sb="30" eb="32">
      <t>キギョウ</t>
    </rPh>
    <rPh sb="45" eb="47">
      <t>キニュウ</t>
    </rPh>
    <phoneticPr fontId="2"/>
  </si>
  <si>
    <t>スマホ表示用企業連絡先に入力される内容（「電話番号」、「メールアドレス」、「企業サイトURL」のいずれか）選択してください。</t>
    <rPh sb="3" eb="5">
      <t>ヒョウジ</t>
    </rPh>
    <rPh sb="5" eb="6">
      <t>ヨウ</t>
    </rPh>
    <rPh sb="6" eb="8">
      <t>キギョウ</t>
    </rPh>
    <rPh sb="8" eb="10">
      <t>レンラク</t>
    </rPh>
    <rPh sb="10" eb="11">
      <t>サキ</t>
    </rPh>
    <rPh sb="12" eb="14">
      <t>ニュウリョク</t>
    </rPh>
    <rPh sb="17" eb="19">
      <t>ナイヨウ</t>
    </rPh>
    <rPh sb="21" eb="23">
      <t>デンワ</t>
    </rPh>
    <rPh sb="23" eb="25">
      <t>バンゴウ</t>
    </rPh>
    <rPh sb="38" eb="40">
      <t>キギョウ</t>
    </rPh>
    <rPh sb="53" eb="55">
      <t>センタク</t>
    </rPh>
    <phoneticPr fontId="2"/>
  </si>
  <si>
    <r>
      <rPr>
        <sz val="10"/>
        <color theme="1"/>
        <rFont val="Meiryo UI"/>
        <family val="3"/>
        <charset val="128"/>
      </rPr>
      <t>お客様のスマホに表示される請求元連絡先(企業連絡先)として、お問合せ電話番号/お問合せメールアドレス/お問合せサイトURLのいずれかを</t>
    </r>
    <r>
      <rPr>
        <u/>
        <sz val="10"/>
        <color theme="1"/>
        <rFont val="Meiryo UI"/>
        <family val="3"/>
        <charset val="128"/>
      </rPr>
      <t>半角英数字300桁以内</t>
    </r>
    <r>
      <rPr>
        <sz val="10"/>
        <color theme="1"/>
        <rFont val="Meiryo UI"/>
        <family val="3"/>
        <charset val="128"/>
      </rPr>
      <t>でご記入ください。</t>
    </r>
    <r>
      <rPr>
        <sz val="10"/>
        <color theme="1" tint="0.249977111117893"/>
        <rFont val="Meiryo UI"/>
        <family val="3"/>
        <charset val="128"/>
      </rPr>
      <t xml:space="preserve">
</t>
    </r>
    <r>
      <rPr>
        <sz val="10"/>
        <color rgb="FFFF0000"/>
        <rFont val="Meiryo UI"/>
        <family val="3"/>
        <charset val="128"/>
      </rPr>
      <t>改行コードは使用できません。</t>
    </r>
    <phoneticPr fontId="2"/>
  </si>
  <si>
    <t>指定有無</t>
    <rPh sb="0" eb="2">
      <t>シテイ</t>
    </rPh>
    <rPh sb="2" eb="4">
      <t>ウム</t>
    </rPh>
    <phoneticPr fontId="2"/>
  </si>
  <si>
    <t>名称</t>
    <rPh sb="0" eb="2">
      <t>メイショウ</t>
    </rPh>
    <phoneticPr fontId="2"/>
  </si>
  <si>
    <t>　自由使用欄タイトル　</t>
    <phoneticPr fontId="2"/>
  </si>
  <si>
    <t>請求通知時間帯指定有無</t>
    <rPh sb="9" eb="11">
      <t>ウム</t>
    </rPh>
    <phoneticPr fontId="2"/>
  </si>
  <si>
    <t>～</t>
    <phoneticPr fontId="2"/>
  </si>
  <si>
    <t>請求情報のSMS通知については、予め指定された時間帯に限定して本システムよりSMS事業者へ通知することができます。
請求通知時間指定の有無を選択してください。</t>
    <phoneticPr fontId="2"/>
  </si>
  <si>
    <t>【夜間帯にはお客様への請求情報SMS通知を行わない例】
　　請求通知時間: 9:00～21:00を指定。
　　→ 21時以降に通知依頼のあった請求情報は、翌9時以降にSMS事業者へ通知します。</t>
    <phoneticPr fontId="2"/>
  </si>
  <si>
    <t>※ 本システムよりSMS事業者へ通知する時間の制限であり、実際にお客様への通知時間とは異なります。</t>
    <phoneticPr fontId="2"/>
  </si>
  <si>
    <t>責任者の所属部署・役職名をご記入ください。</t>
    <rPh sb="0" eb="2">
      <t>セキニン</t>
    </rPh>
    <rPh sb="2" eb="3">
      <t>シャ</t>
    </rPh>
    <rPh sb="4" eb="6">
      <t>ショゾク</t>
    </rPh>
    <rPh sb="6" eb="8">
      <t>ブショ</t>
    </rPh>
    <rPh sb="9" eb="11">
      <t>ヤクショク</t>
    </rPh>
    <rPh sb="11" eb="12">
      <t>メイ</t>
    </rPh>
    <rPh sb="14" eb="16">
      <t>キニュウ</t>
    </rPh>
    <phoneticPr fontId="2"/>
  </si>
  <si>
    <t>　利用モデル</t>
    <rPh sb="1" eb="3">
      <t>リヨウ</t>
    </rPh>
    <phoneticPr fontId="2"/>
  </si>
  <si>
    <t>利用モデル</t>
    <rPh sb="0" eb="2">
      <t>リヨウ</t>
    </rPh>
    <phoneticPr fontId="2"/>
  </si>
  <si>
    <t>ご連絡先情報</t>
    <rPh sb="4" eb="6">
      <t>ジョウホウ</t>
    </rPh>
    <phoneticPr fontId="2"/>
  </si>
  <si>
    <t>　ご連絡先情報</t>
    <rPh sb="2" eb="5">
      <t>レンラクサキ</t>
    </rPh>
    <rPh sb="5" eb="7">
      <t>ジョウホウ</t>
    </rPh>
    <phoneticPr fontId="2"/>
  </si>
  <si>
    <t>画面利用方法</t>
    <rPh sb="0" eb="2">
      <t>ガメン</t>
    </rPh>
    <rPh sb="2" eb="4">
      <t>リヨウ</t>
    </rPh>
    <rPh sb="4" eb="6">
      <t>ホウホウ</t>
    </rPh>
    <phoneticPr fontId="2"/>
  </si>
  <si>
    <t>支払期限超過ファイル作成有無が「有」の場合、支払期限超過メール通知有無を選択してください。
支払い期限超過ファイル作成有無が「無」の場合、支払期限超過メール通知有無は「無」としてください。</t>
    <rPh sb="0" eb="2">
      <t>シハラ</t>
    </rPh>
    <rPh sb="2" eb="4">
      <t>キゲン</t>
    </rPh>
    <rPh sb="4" eb="6">
      <t>チョウカ</t>
    </rPh>
    <rPh sb="10" eb="12">
      <t>サクセイ</t>
    </rPh>
    <rPh sb="12" eb="14">
      <t>ウム</t>
    </rPh>
    <rPh sb="16" eb="17">
      <t>ユウ</t>
    </rPh>
    <rPh sb="19" eb="21">
      <t>バアイ</t>
    </rPh>
    <rPh sb="33" eb="35">
      <t>ウム</t>
    </rPh>
    <rPh sb="46" eb="48">
      <t>シハラ</t>
    </rPh>
    <rPh sb="49" eb="51">
      <t>キゲン</t>
    </rPh>
    <rPh sb="51" eb="53">
      <t>チョウカ</t>
    </rPh>
    <rPh sb="57" eb="59">
      <t>サクセイ</t>
    </rPh>
    <rPh sb="59" eb="61">
      <t>ウム</t>
    </rPh>
    <rPh sb="63" eb="64">
      <t>ナ</t>
    </rPh>
    <rPh sb="66" eb="68">
      <t>バアイ</t>
    </rPh>
    <rPh sb="69" eb="71">
      <t>シハラ</t>
    </rPh>
    <rPh sb="71" eb="73">
      <t>キゲン</t>
    </rPh>
    <rPh sb="73" eb="75">
      <t>チョウカ</t>
    </rPh>
    <rPh sb="78" eb="80">
      <t>ツウチ</t>
    </rPh>
    <rPh sb="80" eb="82">
      <t>ウム</t>
    </rPh>
    <rPh sb="84" eb="85">
      <t>ナ</t>
    </rPh>
    <phoneticPr fontId="2"/>
  </si>
  <si>
    <t>支払期限超過ファイル作成有無</t>
    <rPh sb="0" eb="2">
      <t>シハラ</t>
    </rPh>
    <rPh sb="2" eb="4">
      <t>キゲン</t>
    </rPh>
    <rPh sb="4" eb="6">
      <t>チョウカ</t>
    </rPh>
    <rPh sb="10" eb="12">
      <t>サクセイ</t>
    </rPh>
    <rPh sb="12" eb="14">
      <t>ウム</t>
    </rPh>
    <phoneticPr fontId="2"/>
  </si>
  <si>
    <r>
      <t>収納速報通知オプションが「メール通知」の場合、収納速報通知を通知するメールアドレスを</t>
    </r>
    <r>
      <rPr>
        <u/>
        <sz val="10"/>
        <color theme="1"/>
        <rFont val="Meiryo UI"/>
        <family val="3"/>
        <charset val="128"/>
      </rPr>
      <t>半角255桁以内</t>
    </r>
    <r>
      <rPr>
        <sz val="10"/>
        <color theme="1"/>
        <rFont val="Meiryo UI"/>
        <family val="3"/>
        <charset val="128"/>
      </rPr>
      <t>でご記入ください。</t>
    </r>
    <r>
      <rPr>
        <sz val="10"/>
        <color rgb="FFFF0000"/>
        <rFont val="Meiryo UI"/>
        <family val="3"/>
        <charset val="128"/>
      </rPr>
      <t>※携帯電話メールアドレスの設定不可。</t>
    </r>
    <rPh sb="0" eb="2">
      <t>シュウノウ</t>
    </rPh>
    <rPh sb="2" eb="4">
      <t>ソクホウ</t>
    </rPh>
    <rPh sb="4" eb="6">
      <t>ツウチ</t>
    </rPh>
    <rPh sb="16" eb="18">
      <t>ツウチ</t>
    </rPh>
    <phoneticPr fontId="2"/>
  </si>
  <si>
    <t>(２) 利用申込書一式のご提出</t>
    <rPh sb="4" eb="6">
      <t>リヨウ</t>
    </rPh>
    <rPh sb="6" eb="8">
      <t>モウシコミ</t>
    </rPh>
    <rPh sb="8" eb="9">
      <t>ショ</t>
    </rPh>
    <rPh sb="13" eb="15">
      <t>テイシュツ</t>
    </rPh>
    <phoneticPr fontId="2"/>
  </si>
  <si>
    <t>　再度コンビニ取扱審査が必要となりますので、ご了承ください。</t>
    <rPh sb="1" eb="3">
      <t>サイド</t>
    </rPh>
    <rPh sb="7" eb="9">
      <t>トリアツカ</t>
    </rPh>
    <rPh sb="9" eb="11">
      <t>シンサ</t>
    </rPh>
    <rPh sb="12" eb="14">
      <t>ヒツヨウ</t>
    </rPh>
    <rPh sb="23" eb="25">
      <t>リョウショウ</t>
    </rPh>
    <phoneticPr fontId="2"/>
  </si>
  <si>
    <t xml:space="preserve">また、ご契約者が任意団体の場合は、団体名義の口座となります。
</t>
    <phoneticPr fontId="2"/>
  </si>
  <si>
    <t>ご契約印</t>
    <rPh sb="1" eb="3">
      <t>ケイヤク</t>
    </rPh>
    <rPh sb="3" eb="4">
      <t>イン</t>
    </rPh>
    <phoneticPr fontId="2"/>
  </si>
  <si>
    <t>代表電話番号</t>
    <rPh sb="0" eb="2">
      <t>ダイヒョウ</t>
    </rPh>
    <rPh sb="2" eb="4">
      <t>デンワ</t>
    </rPh>
    <rPh sb="4" eb="6">
      <t>バンゴウ</t>
    </rPh>
    <phoneticPr fontId="2"/>
  </si>
  <si>
    <t>メールで送信いただく上記ファイルには、パスワードを設定してください。また、別メールにて設定したパスワードを</t>
    <rPh sb="4" eb="6">
      <t>ソウシン</t>
    </rPh>
    <rPh sb="10" eb="12">
      <t>ジョウキ</t>
    </rPh>
    <rPh sb="25" eb="27">
      <t>セッテイ</t>
    </rPh>
    <rPh sb="37" eb="38">
      <t>ベツ</t>
    </rPh>
    <rPh sb="43" eb="45">
      <t>セッテイ</t>
    </rPh>
    <phoneticPr fontId="2"/>
  </si>
  <si>
    <t>企業グループコード</t>
    <rPh sb="0" eb="2">
      <t>キギョウ</t>
    </rPh>
    <phoneticPr fontId="2"/>
  </si>
  <si>
    <t>申込者</t>
    <rPh sb="0" eb="2">
      <t>モウシコミ</t>
    </rPh>
    <rPh sb="2" eb="3">
      <t>シャ</t>
    </rPh>
    <phoneticPr fontId="2"/>
  </si>
  <si>
    <t>(</t>
    <phoneticPr fontId="2"/>
  </si>
  <si>
    <t>/</t>
    <phoneticPr fontId="2"/>
  </si>
  <si>
    <t>)</t>
    <phoneticPr fontId="2"/>
  </si>
  <si>
    <t>① 通帳コピー （振込先口座情報、名義人を確認するため）</t>
    <rPh sb="2" eb="4">
      <t>ツウチョウ</t>
    </rPh>
    <rPh sb="9" eb="12">
      <t>フリコミサキ</t>
    </rPh>
    <rPh sb="12" eb="14">
      <t>コウザ</t>
    </rPh>
    <rPh sb="14" eb="16">
      <t>ジョウホウ</t>
    </rPh>
    <rPh sb="17" eb="20">
      <t>メイギニン</t>
    </rPh>
    <rPh sb="21" eb="23">
      <t>カクニン</t>
    </rPh>
    <phoneticPr fontId="2"/>
  </si>
  <si>
    <t>①通帳コピー （振込先口座情報、名義人を確認するため）
 ご契約者が任意団体の場合は、団体名義の口座となります。
　　(代表者の個人口座等は受付ができません)</t>
    <phoneticPr fontId="2"/>
  </si>
  <si>
    <t xml:space="preserve">マイペイメント取扱審査時の受付番号をご記入ください。
</t>
    <rPh sb="7" eb="9">
      <t>トリアツカイ</t>
    </rPh>
    <rPh sb="9" eb="11">
      <t>シンサ</t>
    </rPh>
    <rPh sb="11" eb="12">
      <t>トキ</t>
    </rPh>
    <rPh sb="13" eb="15">
      <t>ウケツケ</t>
    </rPh>
    <rPh sb="15" eb="17">
      <t>バンゴウ</t>
    </rPh>
    <phoneticPr fontId="2"/>
  </si>
  <si>
    <t>全角50文字以内</t>
    <rPh sb="4" eb="6">
      <t>モジ</t>
    </rPh>
    <phoneticPr fontId="2"/>
  </si>
  <si>
    <t>半角300文字以内</t>
    <rPh sb="0" eb="2">
      <t>ハンカク</t>
    </rPh>
    <phoneticPr fontId="2"/>
  </si>
  <si>
    <t>全半角46文字以内</t>
    <phoneticPr fontId="2"/>
  </si>
  <si>
    <t>収納速報通知
オプション</t>
    <rPh sb="2" eb="4">
      <t>ソクホウ</t>
    </rPh>
    <rPh sb="4" eb="6">
      <t>ツウチ</t>
    </rPh>
    <phoneticPr fontId="2"/>
  </si>
  <si>
    <t>支払期限超過通知メール有無</t>
    <rPh sb="0" eb="2">
      <t>シハライ</t>
    </rPh>
    <rPh sb="2" eb="4">
      <t>キゲン</t>
    </rPh>
    <rPh sb="4" eb="6">
      <t>チョウカ</t>
    </rPh>
    <rPh sb="6" eb="8">
      <t>ツウチ</t>
    </rPh>
    <rPh sb="11" eb="13">
      <t>ウム</t>
    </rPh>
    <phoneticPr fontId="2"/>
  </si>
  <si>
    <t>支払期限超過通知
メールアドレス</t>
    <phoneticPr fontId="2"/>
  </si>
  <si>
    <t>収納速報通知
メールアドレス</t>
    <phoneticPr fontId="2"/>
  </si>
  <si>
    <t>収納取消キャンセル
通知メールアドレス</t>
    <rPh sb="0" eb="2">
      <t>シュウノウ</t>
    </rPh>
    <rPh sb="2" eb="4">
      <t>トリケシ</t>
    </rPh>
    <rPh sb="10" eb="12">
      <t>ツウチ</t>
    </rPh>
    <phoneticPr fontId="2"/>
  </si>
  <si>
    <t>収納取消通知
メールアドレス</t>
    <rPh sb="0" eb="2">
      <t>シュウノウ</t>
    </rPh>
    <rPh sb="2" eb="4">
      <t>トリケシ</t>
    </rPh>
    <rPh sb="4" eb="6">
      <t>ツウチ</t>
    </rPh>
    <phoneticPr fontId="2"/>
  </si>
  <si>
    <t>取扱
審査
申請
内容
確認</t>
    <rPh sb="0" eb="2">
      <t>トリアツカイ</t>
    </rPh>
    <rPh sb="3" eb="5">
      <t>シンサ</t>
    </rPh>
    <rPh sb="6" eb="8">
      <t>シンセイ</t>
    </rPh>
    <rPh sb="9" eb="11">
      <t>ナイヨウ</t>
    </rPh>
    <rPh sb="12" eb="14">
      <t>カクニン</t>
    </rPh>
    <phoneticPr fontId="2"/>
  </si>
  <si>
    <t>決済方法</t>
    <rPh sb="0" eb="2">
      <t>ケッサイ</t>
    </rPh>
    <rPh sb="2" eb="4">
      <t>ホウホウ</t>
    </rPh>
    <phoneticPr fontId="2"/>
  </si>
  <si>
    <t>マイペイメント取扱審査受付番号</t>
    <rPh sb="7" eb="9">
      <t>トリアツカイ</t>
    </rPh>
    <rPh sb="9" eb="11">
      <t>シンサ</t>
    </rPh>
    <rPh sb="11" eb="13">
      <t>ウケツケ</t>
    </rPh>
    <rPh sb="13" eb="15">
      <t>バンゴウ</t>
    </rPh>
    <phoneticPr fontId="2"/>
  </si>
  <si>
    <t>スマホ
表示用
企業
連絡先</t>
    <rPh sb="4" eb="6">
      <t>ヒョウジ</t>
    </rPh>
    <rPh sb="6" eb="7">
      <t>ヨウ</t>
    </rPh>
    <rPh sb="8" eb="10">
      <t>キギョウ</t>
    </rPh>
    <rPh sb="11" eb="13">
      <t>レンラク</t>
    </rPh>
    <rPh sb="13" eb="14">
      <t>サキ</t>
    </rPh>
    <phoneticPr fontId="2"/>
  </si>
  <si>
    <t>口座名義人（カナ）</t>
    <rPh sb="0" eb="2">
      <t>コウザ</t>
    </rPh>
    <rPh sb="2" eb="5">
      <t>メイギニン</t>
    </rPh>
    <phoneticPr fontId="2"/>
  </si>
  <si>
    <t>金融機関コード</t>
    <phoneticPr fontId="2"/>
  </si>
  <si>
    <t>スマホ表示用
企業連絡先</t>
    <phoneticPr fontId="2"/>
  </si>
  <si>
    <t>支払期限超過メール通知有無</t>
    <rPh sb="0" eb="2">
      <t>シハラ</t>
    </rPh>
    <rPh sb="2" eb="4">
      <t>キゲン</t>
    </rPh>
    <rPh sb="4" eb="6">
      <t>チョウカ</t>
    </rPh>
    <rPh sb="9" eb="11">
      <t>ツウチ</t>
    </rPh>
    <rPh sb="11" eb="13">
      <t>ウム</t>
    </rPh>
    <phoneticPr fontId="2"/>
  </si>
  <si>
    <t>収納速報通知オプション</t>
    <rPh sb="0" eb="2">
      <t>シュウノウ</t>
    </rPh>
    <rPh sb="2" eb="4">
      <t>ソクホウ</t>
    </rPh>
    <rPh sb="4" eb="6">
      <t>ツウチ</t>
    </rPh>
    <phoneticPr fontId="2"/>
  </si>
  <si>
    <t>収納速報通知メールアドレス</t>
    <phoneticPr fontId="2"/>
  </si>
  <si>
    <t>収納取消キャンセル通知メールアドレス</t>
    <rPh sb="0" eb="2">
      <t>シュウノウ</t>
    </rPh>
    <rPh sb="2" eb="4">
      <t>トリケ</t>
    </rPh>
    <rPh sb="9" eb="11">
      <t>ツウチ</t>
    </rPh>
    <phoneticPr fontId="2"/>
  </si>
  <si>
    <t>収納取消通知メールアドレス</t>
    <rPh sb="0" eb="2">
      <t>シュウノウ</t>
    </rPh>
    <rPh sb="2" eb="4">
      <t>トリケ</t>
    </rPh>
    <rPh sb="4" eb="6">
      <t>ツウチ</t>
    </rPh>
    <phoneticPr fontId="2"/>
  </si>
  <si>
    <t>請求通知時間帯指定有無</t>
    <rPh sb="0" eb="2">
      <t>セイキュウ</t>
    </rPh>
    <rPh sb="2" eb="4">
      <t>ツウチ</t>
    </rPh>
    <rPh sb="4" eb="7">
      <t>ジカンタイ</t>
    </rPh>
    <rPh sb="7" eb="9">
      <t>シテイ</t>
    </rPh>
    <rPh sb="9" eb="11">
      <t>ウム</t>
    </rPh>
    <phoneticPr fontId="2"/>
  </si>
  <si>
    <t>支払完了通知メッセージ</t>
    <rPh sb="0" eb="2">
      <t>シハライ</t>
    </rPh>
    <rPh sb="2" eb="4">
      <t>カンリョウ</t>
    </rPh>
    <rPh sb="4" eb="6">
      <t>ツウチ</t>
    </rPh>
    <phoneticPr fontId="2"/>
  </si>
  <si>
    <t>請求通知デフォルトメッセージ</t>
    <rPh sb="0" eb="2">
      <t>セイキュウ</t>
    </rPh>
    <rPh sb="2" eb="4">
      <t>ツウチ</t>
    </rPh>
    <phoneticPr fontId="2"/>
  </si>
  <si>
    <t>所属部署名</t>
    <phoneticPr fontId="2"/>
  </si>
  <si>
    <t>ご担当者名</t>
    <phoneticPr fontId="2"/>
  </si>
  <si>
    <t>申込ご担当者情報と同じ</t>
    <phoneticPr fontId="2"/>
  </si>
  <si>
    <t>通常ご連絡先と同じ</t>
    <rPh sb="0" eb="2">
      <t>ツウジョウ</t>
    </rPh>
    <rPh sb="3" eb="6">
      <t>レンラクサキ</t>
    </rPh>
    <phoneticPr fontId="2"/>
  </si>
  <si>
    <t>所属部署・役職</t>
    <phoneticPr fontId="2"/>
  </si>
  <si>
    <t>請求通知
デフォルトメッセージ</t>
    <phoneticPr fontId="2"/>
  </si>
  <si>
    <t>　個人情報につきましては、本サービスにおける取扱審査ならびに、本サービスご利用開始後の業務に係るご連絡先</t>
    <rPh sb="1" eb="3">
      <t>コジン</t>
    </rPh>
    <rPh sb="3" eb="5">
      <t>ジョウホウ</t>
    </rPh>
    <rPh sb="13" eb="14">
      <t>ホン</t>
    </rPh>
    <rPh sb="22" eb="24">
      <t>トリアツカイ</t>
    </rPh>
    <rPh sb="24" eb="26">
      <t>シンサ</t>
    </rPh>
    <phoneticPr fontId="2"/>
  </si>
  <si>
    <t>　として使用いたします。</t>
    <rPh sb="4" eb="6">
      <t>シヨウ</t>
    </rPh>
    <phoneticPr fontId="2"/>
  </si>
  <si>
    <t>弊社より発行する振込通知書兼精算書等に表示される名称となります。
ご契約企業名を含めた全角25文字以内でご記入ください。</t>
  </si>
  <si>
    <t>変更有無</t>
    <rPh sb="0" eb="2">
      <t>ヘンコウ</t>
    </rPh>
    <rPh sb="2" eb="4">
      <t>ウム</t>
    </rPh>
    <phoneticPr fontId="2"/>
  </si>
  <si>
    <t>決済方法</t>
    <rPh sb="0" eb="2">
      <t>ケッサイ</t>
    </rPh>
    <rPh sb="2" eb="4">
      <t>ホウホウ</t>
    </rPh>
    <phoneticPr fontId="2"/>
  </si>
  <si>
    <t>マイペイメント取扱審査
受付番号</t>
    <rPh sb="7" eb="9">
      <t>トリアツカ</t>
    </rPh>
    <rPh sb="9" eb="11">
      <t>シンサ</t>
    </rPh>
    <rPh sb="12" eb="14">
      <t>ウケツケ</t>
    </rPh>
    <rPh sb="14" eb="16">
      <t>バンゴウ</t>
    </rPh>
    <phoneticPr fontId="2"/>
  </si>
  <si>
    <t>変更有無</t>
    <rPh sb="0" eb="2">
      <t>ヘンコウ</t>
    </rPh>
    <rPh sb="2" eb="4">
      <t>ウム</t>
    </rPh>
    <phoneticPr fontId="2"/>
  </si>
  <si>
    <t>取扱審査
申請内容</t>
    <rPh sb="0" eb="2">
      <t>トリアツカイ</t>
    </rPh>
    <rPh sb="2" eb="4">
      <t>シンサ</t>
    </rPh>
    <rPh sb="5" eb="7">
      <t>シンセイ</t>
    </rPh>
    <rPh sb="7" eb="9">
      <t>ナイヨウ</t>
    </rPh>
    <phoneticPr fontId="2"/>
  </si>
  <si>
    <t>取扱商材</t>
    <rPh sb="0" eb="2">
      <t>トリアツカイ</t>
    </rPh>
    <rPh sb="2" eb="4">
      <t>ショウザイ</t>
    </rPh>
    <phoneticPr fontId="2"/>
  </si>
  <si>
    <t>変更ありの場合、以下の内容について、ご確認ください。</t>
    <rPh sb="0" eb="2">
      <t>ヘンコウ</t>
    </rPh>
    <rPh sb="5" eb="7">
      <t>バアイ</t>
    </rPh>
    <rPh sb="8" eb="10">
      <t>イカ</t>
    </rPh>
    <rPh sb="11" eb="13">
      <t>ナイヨウ</t>
    </rPh>
    <rPh sb="19" eb="21">
      <t>カクニン</t>
    </rPh>
    <phoneticPr fontId="2"/>
  </si>
  <si>
    <t>マイペイメント利用申込書　注意事項</t>
    <rPh sb="7" eb="9">
      <t>リヨウ</t>
    </rPh>
    <rPh sb="9" eb="11">
      <t>モウシコミ</t>
    </rPh>
    <rPh sb="11" eb="12">
      <t>ショ</t>
    </rPh>
    <rPh sb="13" eb="15">
      <t>チュウイ</t>
    </rPh>
    <rPh sb="15" eb="17">
      <t>ジコウ</t>
    </rPh>
    <phoneticPr fontId="2"/>
  </si>
  <si>
    <t>支払期限超過メール通知メールアドレス</t>
    <phoneticPr fontId="2"/>
  </si>
  <si>
    <t>② 通帳コピー （振込先口座情報、名義人を確認するため）</t>
    <phoneticPr fontId="2"/>
  </si>
  <si>
    <t>手数料負担区分</t>
    <rPh sb="0" eb="3">
      <t>テスウリョウ</t>
    </rPh>
    <rPh sb="3" eb="5">
      <t>フタン</t>
    </rPh>
    <rPh sb="5" eb="7">
      <t>クブン</t>
    </rPh>
    <phoneticPr fontId="2"/>
  </si>
  <si>
    <t>手数料負担区分</t>
    <rPh sb="3" eb="5">
      <t>フタン</t>
    </rPh>
    <phoneticPr fontId="2"/>
  </si>
  <si>
    <t>スマホ表示用企業名</t>
    <phoneticPr fontId="2"/>
  </si>
  <si>
    <t>SMS通知
設定情報</t>
    <phoneticPr fontId="2"/>
  </si>
  <si>
    <t>ご利用ありがとうございます。</t>
    <rPh sb="1" eb="3">
      <t>リヨウ</t>
    </rPh>
    <phoneticPr fontId="2"/>
  </si>
  <si>
    <t>利用申込書（EXCELファイル）をメールで送信し、添付書類をご郵送ください。</t>
    <rPh sb="0" eb="2">
      <t>リヨウ</t>
    </rPh>
    <rPh sb="2" eb="4">
      <t>モウシコミ</t>
    </rPh>
    <rPh sb="4" eb="5">
      <t>ショ</t>
    </rPh>
    <rPh sb="21" eb="23">
      <t>ソウシン</t>
    </rPh>
    <rPh sb="25" eb="27">
      <t>テンプ</t>
    </rPh>
    <rPh sb="27" eb="29">
      <t>ショルイ</t>
    </rPh>
    <rPh sb="31" eb="33">
      <t>ユウソウ</t>
    </rPh>
    <phoneticPr fontId="2"/>
  </si>
  <si>
    <t>記入した内容が赤字で表示された場合、内容に誤りがあるためご確認の上、修正してください。</t>
    <rPh sb="0" eb="2">
      <t>キニュウ</t>
    </rPh>
    <rPh sb="4" eb="6">
      <t>ナイヨウ</t>
    </rPh>
    <rPh sb="7" eb="9">
      <t>アカジ</t>
    </rPh>
    <rPh sb="10" eb="12">
      <t>ヒョウジ</t>
    </rPh>
    <rPh sb="15" eb="17">
      <t>バアイ</t>
    </rPh>
    <rPh sb="18" eb="20">
      <t>ナイヨウ</t>
    </rPh>
    <rPh sb="21" eb="22">
      <t>アヤマ</t>
    </rPh>
    <rPh sb="29" eb="31">
      <t>カクニン</t>
    </rPh>
    <rPh sb="32" eb="33">
      <t>ウエ</t>
    </rPh>
    <rPh sb="34" eb="36">
      <t>シュウセイ</t>
    </rPh>
    <phoneticPr fontId="2"/>
  </si>
  <si>
    <t xml:space="preserve">マイペイメント取扱審査申請時の内容（「取扱商材」、「手数料負担区分」および「現在の決済方法」）に変更がない場合、「変更なし」を選択してください。
変更がある場合、「変更あり」を選択し、取扱商材、手数料負担区分、決済方法の変更内容を選択してください。
</t>
    <rPh sb="7" eb="9">
      <t>トリアツカイ</t>
    </rPh>
    <rPh sb="9" eb="11">
      <t>シンサ</t>
    </rPh>
    <rPh sb="11" eb="13">
      <t>シンセイ</t>
    </rPh>
    <rPh sb="13" eb="14">
      <t>ジ</t>
    </rPh>
    <rPh sb="15" eb="17">
      <t>ナイヨウ</t>
    </rPh>
    <rPh sb="19" eb="21">
      <t>トリアツカイ</t>
    </rPh>
    <rPh sb="21" eb="23">
      <t>ショウザイ</t>
    </rPh>
    <rPh sb="26" eb="29">
      <t>テスウリョウ</t>
    </rPh>
    <rPh sb="29" eb="31">
      <t>フタン</t>
    </rPh>
    <rPh sb="31" eb="33">
      <t>クブン</t>
    </rPh>
    <rPh sb="38" eb="40">
      <t>ゲンザイ</t>
    </rPh>
    <rPh sb="41" eb="43">
      <t>ケッサイ</t>
    </rPh>
    <rPh sb="43" eb="45">
      <t>ホウホウ</t>
    </rPh>
    <rPh sb="48" eb="50">
      <t>ヘンコウ</t>
    </rPh>
    <rPh sb="53" eb="55">
      <t>バアイ</t>
    </rPh>
    <rPh sb="57" eb="59">
      <t>ヘンコウ</t>
    </rPh>
    <rPh sb="63" eb="65">
      <t>センタク</t>
    </rPh>
    <rPh sb="73" eb="75">
      <t>ヘンコウ</t>
    </rPh>
    <rPh sb="78" eb="80">
      <t>バアイ</t>
    </rPh>
    <rPh sb="82" eb="84">
      <t>ヘンコウ</t>
    </rPh>
    <rPh sb="88" eb="90">
      <t>センタク</t>
    </rPh>
    <rPh sb="92" eb="94">
      <t>トリアツカイ</t>
    </rPh>
    <rPh sb="94" eb="96">
      <t>ショウザイ</t>
    </rPh>
    <rPh sb="97" eb="100">
      <t>テスウリョウ</t>
    </rPh>
    <rPh sb="100" eb="102">
      <t>フタン</t>
    </rPh>
    <rPh sb="102" eb="104">
      <t>クブン</t>
    </rPh>
    <rPh sb="105" eb="107">
      <t>ケッサイ</t>
    </rPh>
    <rPh sb="107" eb="109">
      <t>ホウホウ</t>
    </rPh>
    <rPh sb="110" eb="112">
      <t>ヘンコウ</t>
    </rPh>
    <rPh sb="112" eb="114">
      <t>ナイヨウ</t>
    </rPh>
    <rPh sb="115" eb="117">
      <t>センタク</t>
    </rPh>
    <phoneticPr fontId="2"/>
  </si>
  <si>
    <t xml:space="preserve">取扱商材に変更がない場合、「変更なし」を選択してください。変更がある場合、「変更あり」を選択してください。
（変更がある場合、利用申込はできません。取扱審査の再申請を行ってください。）
</t>
    <rPh sb="0" eb="2">
      <t>トリアツカイ</t>
    </rPh>
    <rPh sb="2" eb="4">
      <t>ショウザイ</t>
    </rPh>
    <rPh sb="5" eb="7">
      <t>ヘンコウ</t>
    </rPh>
    <rPh sb="10" eb="12">
      <t>バアイ</t>
    </rPh>
    <rPh sb="14" eb="16">
      <t>ヘンコウ</t>
    </rPh>
    <rPh sb="20" eb="22">
      <t>センタク</t>
    </rPh>
    <rPh sb="29" eb="31">
      <t>ヘンコウ</t>
    </rPh>
    <rPh sb="34" eb="36">
      <t>バアイ</t>
    </rPh>
    <rPh sb="38" eb="40">
      <t>ヘンコウ</t>
    </rPh>
    <rPh sb="44" eb="46">
      <t>センタク</t>
    </rPh>
    <rPh sb="55" eb="57">
      <t>ヘンコウ</t>
    </rPh>
    <rPh sb="60" eb="62">
      <t>バアイ</t>
    </rPh>
    <rPh sb="63" eb="65">
      <t>リヨウ</t>
    </rPh>
    <rPh sb="65" eb="67">
      <t>モウシコミ</t>
    </rPh>
    <rPh sb="74" eb="76">
      <t>トリアツカイ</t>
    </rPh>
    <rPh sb="76" eb="78">
      <t>シンサ</t>
    </rPh>
    <rPh sb="79" eb="80">
      <t>サイ</t>
    </rPh>
    <rPh sb="80" eb="82">
      <t>シンセイ</t>
    </rPh>
    <rPh sb="83" eb="84">
      <t>オコナ</t>
    </rPh>
    <phoneticPr fontId="2"/>
  </si>
  <si>
    <t xml:space="preserve">手数料負担区分に変更がない場合、「変更なし」を選択してください。変更がある場合、「変更あり」を選択してください。
（変更がある場合、利用申込はできません。取扱審査の再申請を行ってください。）
</t>
    <rPh sb="0" eb="3">
      <t>テスウリョウ</t>
    </rPh>
    <rPh sb="3" eb="5">
      <t>フタン</t>
    </rPh>
    <rPh sb="5" eb="7">
      <t>クブン</t>
    </rPh>
    <rPh sb="8" eb="10">
      <t>ヘンコウ</t>
    </rPh>
    <rPh sb="13" eb="15">
      <t>バアイ</t>
    </rPh>
    <rPh sb="17" eb="19">
      <t>ヘンコウ</t>
    </rPh>
    <rPh sb="23" eb="25">
      <t>センタク</t>
    </rPh>
    <rPh sb="32" eb="34">
      <t>ヘンコウ</t>
    </rPh>
    <rPh sb="37" eb="39">
      <t>バアイ</t>
    </rPh>
    <rPh sb="41" eb="43">
      <t>ヘンコウ</t>
    </rPh>
    <rPh sb="47" eb="49">
      <t>センタク</t>
    </rPh>
    <rPh sb="66" eb="68">
      <t>リヨウ</t>
    </rPh>
    <rPh sb="68" eb="70">
      <t>モウシコミ</t>
    </rPh>
    <phoneticPr fontId="2"/>
  </si>
  <si>
    <t xml:space="preserve">マペイメント以外の他決済方法がある場合、「他決済方法あり」を選択してください。
他決済方法がない場合、「他決済方法なし」を選択してください。
（マイペイメント以外の他決済方法を有していない場合、利用申込はできません。他決済方法を準備後、利用申込を行ってください。）
</t>
    <rPh sb="40" eb="41">
      <t>タ</t>
    </rPh>
    <rPh sb="41" eb="43">
      <t>ケッサイ</t>
    </rPh>
    <rPh sb="43" eb="45">
      <t>ホウホウ</t>
    </rPh>
    <rPh sb="52" eb="53">
      <t>タ</t>
    </rPh>
    <rPh sb="53" eb="55">
      <t>ケッサイ</t>
    </rPh>
    <rPh sb="55" eb="57">
      <t>ホウホウ</t>
    </rPh>
    <rPh sb="61" eb="63">
      <t>センタク</t>
    </rPh>
    <rPh sb="79" eb="81">
      <t>イガイ</t>
    </rPh>
    <rPh sb="82" eb="83">
      <t>タ</t>
    </rPh>
    <rPh sb="83" eb="85">
      <t>ケッサイ</t>
    </rPh>
    <rPh sb="85" eb="87">
      <t>ホウホウ</t>
    </rPh>
    <rPh sb="88" eb="89">
      <t>ユウ</t>
    </rPh>
    <rPh sb="94" eb="96">
      <t>バアイ</t>
    </rPh>
    <rPh sb="97" eb="99">
      <t>リヨウ</t>
    </rPh>
    <rPh sb="99" eb="101">
      <t>モウシコミ</t>
    </rPh>
    <rPh sb="108" eb="109">
      <t>タ</t>
    </rPh>
    <rPh sb="109" eb="111">
      <t>ケッサイ</t>
    </rPh>
    <rPh sb="111" eb="113">
      <t>ホウホウ</t>
    </rPh>
    <rPh sb="114" eb="116">
      <t>ジュンビ</t>
    </rPh>
    <rPh sb="116" eb="117">
      <t>ゴ</t>
    </rPh>
    <rPh sb="118" eb="120">
      <t>リヨウ</t>
    </rPh>
    <rPh sb="120" eb="122">
      <t>モウシコミ</t>
    </rPh>
    <rPh sb="123" eb="124">
      <t>オコナ</t>
    </rPh>
    <phoneticPr fontId="2"/>
  </si>
  <si>
    <r>
      <t>口座名義人を</t>
    </r>
    <r>
      <rPr>
        <u/>
        <sz val="10"/>
        <color theme="1"/>
        <rFont val="Meiryo UI"/>
        <family val="3"/>
        <charset val="128"/>
      </rPr>
      <t>カタカナ</t>
    </r>
    <r>
      <rPr>
        <sz val="10"/>
        <color theme="1"/>
        <rFont val="Meiryo UI"/>
        <family val="3"/>
        <charset val="128"/>
      </rPr>
      <t>でご記入ください。（貴社にて金融機関に登録されている正式名称でご記入ください。）</t>
    </r>
    <rPh sb="20" eb="22">
      <t>キシャ</t>
    </rPh>
    <rPh sb="24" eb="26">
      <t>キンユウ</t>
    </rPh>
    <rPh sb="26" eb="28">
      <t>キカン</t>
    </rPh>
    <rPh sb="29" eb="31">
      <t>トウロク</t>
    </rPh>
    <rPh sb="36" eb="38">
      <t>セイシキ</t>
    </rPh>
    <rPh sb="38" eb="40">
      <t>メイショウ</t>
    </rPh>
    <rPh sb="42" eb="44">
      <t>キニュウ</t>
    </rPh>
    <phoneticPr fontId="2"/>
  </si>
  <si>
    <t>デフォルト通知種別</t>
    <rPh sb="5" eb="7">
      <t>ツウチ</t>
    </rPh>
    <rPh sb="7" eb="9">
      <t>シュベツ</t>
    </rPh>
    <phoneticPr fontId="2"/>
  </si>
  <si>
    <t>　デフォルト通知種別</t>
    <rPh sb="6" eb="8">
      <t>ツウチ</t>
    </rPh>
    <rPh sb="8" eb="10">
      <t>シュベツ</t>
    </rPh>
    <phoneticPr fontId="2"/>
  </si>
  <si>
    <t>半角4文字以内</t>
    <rPh sb="0" eb="2">
      <t>ハンカク</t>
    </rPh>
    <phoneticPr fontId="2"/>
  </si>
  <si>
    <t>半角3文字以内</t>
    <rPh sb="0" eb="2">
      <t>ハンカク</t>
    </rPh>
    <phoneticPr fontId="2"/>
  </si>
  <si>
    <t>半角7文字以内</t>
    <rPh sb="0" eb="2">
      <t>ハンカク</t>
    </rPh>
    <phoneticPr fontId="2"/>
  </si>
  <si>
    <t>代表者名をご記入ください。</t>
    <rPh sb="0" eb="3">
      <t>ダイヒョウシャ</t>
    </rPh>
    <rPh sb="3" eb="4">
      <t>メイ</t>
    </rPh>
    <phoneticPr fontId="2"/>
  </si>
  <si>
    <t>　記事欄（記載事項以外の特記事項をご記入ください。)</t>
    <rPh sb="1" eb="3">
      <t>キジ</t>
    </rPh>
    <rPh sb="3" eb="4">
      <t>ラン</t>
    </rPh>
    <rPh sb="5" eb="7">
      <t>キサイ</t>
    </rPh>
    <rPh sb="7" eb="9">
      <t>ジコウ</t>
    </rPh>
    <rPh sb="9" eb="11">
      <t>イガイ</t>
    </rPh>
    <rPh sb="12" eb="14">
      <t>トッキ</t>
    </rPh>
    <rPh sb="14" eb="16">
      <t>ジコウ</t>
    </rPh>
    <rPh sb="18" eb="20">
      <t>キニュウ</t>
    </rPh>
    <phoneticPr fontId="2"/>
  </si>
  <si>
    <t>　利用申込情報</t>
    <rPh sb="1" eb="3">
      <t>リヨウ</t>
    </rPh>
    <rPh sb="3" eb="5">
      <t>モウシコミ</t>
    </rPh>
    <rPh sb="5" eb="7">
      <t>ジョウホウ</t>
    </rPh>
    <phoneticPr fontId="2"/>
  </si>
  <si>
    <r>
      <t>支払期限超過メール通知有無が「有」の場合、支払期限超過情報を通知するメールアドレスを</t>
    </r>
    <r>
      <rPr>
        <u/>
        <sz val="10"/>
        <color theme="1"/>
        <rFont val="Meiryo UI"/>
        <family val="3"/>
        <charset val="128"/>
      </rPr>
      <t>半角255桁以内</t>
    </r>
    <r>
      <rPr>
        <sz val="10"/>
        <color theme="1"/>
        <rFont val="Meiryo UI"/>
        <family val="3"/>
        <charset val="128"/>
      </rPr>
      <t>でご記入ください。</t>
    </r>
    <r>
      <rPr>
        <sz val="10"/>
        <color rgb="FFFF0000"/>
        <rFont val="Meiryo UI"/>
        <family val="3"/>
        <charset val="128"/>
      </rPr>
      <t>※携帯電話メールアドレスの設定不可。</t>
    </r>
    <rPh sb="0" eb="2">
      <t>シハラ</t>
    </rPh>
    <rPh sb="2" eb="4">
      <t>キゲン</t>
    </rPh>
    <rPh sb="4" eb="6">
      <t>チョウカ</t>
    </rPh>
    <rPh sb="9" eb="11">
      <t>ツウチ</t>
    </rPh>
    <rPh sb="11" eb="13">
      <t>ウム</t>
    </rPh>
    <rPh sb="15" eb="16">
      <t>アリ</t>
    </rPh>
    <rPh sb="60" eb="62">
      <t>ケイタイ</t>
    </rPh>
    <rPh sb="62" eb="64">
      <t>デンワ</t>
    </rPh>
    <rPh sb="72" eb="74">
      <t>セッテイ</t>
    </rPh>
    <rPh sb="74" eb="76">
      <t>フカ</t>
    </rPh>
    <phoneticPr fontId="2"/>
  </si>
  <si>
    <r>
      <t xml:space="preserve">Web管理画面の請求登録画面にデフォルトで表示するSMS通知種別となります。
</t>
    </r>
    <r>
      <rPr>
        <sz val="10"/>
        <rFont val="Meiryo UI"/>
        <family val="3"/>
        <charset val="128"/>
      </rPr>
      <t xml:space="preserve">「請求通知のみ」「支払完了通知のみ」「請求通知＋支払完了通知」のいずれかを選択してください。
</t>
    </r>
    <phoneticPr fontId="2"/>
  </si>
  <si>
    <t>申請者区分</t>
    <rPh sb="0" eb="2">
      <t>シンセイ</t>
    </rPh>
    <rPh sb="2" eb="3">
      <t>シャ</t>
    </rPh>
    <rPh sb="3" eb="5">
      <t>クブン</t>
    </rPh>
    <phoneticPr fontId="2"/>
  </si>
  <si>
    <t>申請者区分</t>
    <rPh sb="0" eb="2">
      <t>シンセイ</t>
    </rPh>
    <rPh sb="2" eb="3">
      <t>シャ</t>
    </rPh>
    <rPh sb="3" eb="5">
      <t>クブン</t>
    </rPh>
    <phoneticPr fontId="2"/>
  </si>
  <si>
    <t xml:space="preserve">指定する場合「有」、指定しない場合「無」を選択してください。
</t>
    <rPh sb="0" eb="2">
      <t>シテイ</t>
    </rPh>
    <rPh sb="4" eb="6">
      <t>バアイ</t>
    </rPh>
    <rPh sb="7" eb="8">
      <t>アリ</t>
    </rPh>
    <rPh sb="10" eb="12">
      <t>シテイ</t>
    </rPh>
    <rPh sb="15" eb="17">
      <t>バアイ</t>
    </rPh>
    <rPh sb="18" eb="19">
      <t>ナ</t>
    </rPh>
    <rPh sb="21" eb="23">
      <t>センタク</t>
    </rPh>
    <phoneticPr fontId="2"/>
  </si>
  <si>
    <r>
      <t>請求通知時間帯指定有無が「有」の場合、SMS請求通知時間を</t>
    </r>
    <r>
      <rPr>
        <u/>
        <sz val="10"/>
        <color theme="1"/>
        <rFont val="Meiryo UI"/>
        <family val="3"/>
        <charset val="128"/>
      </rPr>
      <t>24時間形式</t>
    </r>
    <r>
      <rPr>
        <sz val="10"/>
        <color theme="1"/>
        <rFont val="Meiryo UI"/>
        <family val="3"/>
        <charset val="128"/>
      </rPr>
      <t>でご記入ください。</t>
    </r>
    <rPh sb="6" eb="7">
      <t>タイ</t>
    </rPh>
    <rPh sb="7" eb="9">
      <t>シテイ</t>
    </rPh>
    <rPh sb="9" eb="11">
      <t>ウム</t>
    </rPh>
    <rPh sb="16" eb="18">
      <t>バアイ</t>
    </rPh>
    <phoneticPr fontId="2"/>
  </si>
  <si>
    <t>全角25文字以内</t>
    <rPh sb="4" eb="6">
      <t>モジ</t>
    </rPh>
    <phoneticPr fontId="2"/>
  </si>
  <si>
    <t>本サービスに関する緊急連絡先のご担当者名をご記入ください。</t>
    <rPh sb="0" eb="1">
      <t>ホン</t>
    </rPh>
    <rPh sb="6" eb="7">
      <t>カン</t>
    </rPh>
    <rPh sb="9" eb="11">
      <t>キンキュウ</t>
    </rPh>
    <rPh sb="11" eb="13">
      <t>レンラク</t>
    </rPh>
    <rPh sb="13" eb="14">
      <t>サキ</t>
    </rPh>
    <rPh sb="16" eb="19">
      <t>タントウシャ</t>
    </rPh>
    <rPh sb="19" eb="20">
      <t>メイ</t>
    </rPh>
    <rPh sb="22" eb="24">
      <t>キニュウ</t>
    </rPh>
    <phoneticPr fontId="2"/>
  </si>
  <si>
    <r>
      <rPr>
        <sz val="10"/>
        <color theme="1"/>
        <rFont val="Meiryo UI"/>
        <family val="3"/>
        <charset val="128"/>
      </rPr>
      <t>本サービスに関する緊急連絡先電話番号を</t>
    </r>
    <r>
      <rPr>
        <u/>
        <sz val="10"/>
        <color theme="1"/>
        <rFont val="Meiryo UI"/>
        <family val="3"/>
        <charset val="128"/>
      </rPr>
      <t>半角数字11桁以内</t>
    </r>
    <r>
      <rPr>
        <sz val="10"/>
        <color theme="1"/>
        <rFont val="Meiryo UI"/>
        <family val="3"/>
        <charset val="128"/>
      </rPr>
      <t>でご記入ください。</t>
    </r>
    <rPh sb="13" eb="14">
      <t>サキ</t>
    </rPh>
    <rPh sb="14" eb="16">
      <t>デンワ</t>
    </rPh>
    <rPh sb="16" eb="18">
      <t>バンゴウ</t>
    </rPh>
    <phoneticPr fontId="2"/>
  </si>
  <si>
    <t>緊急ご連絡先が通常ご連絡先と同じ場合、「○」をつけてください。
「○」をつけた場合、以下の項目は記入不要です。</t>
    <rPh sb="7" eb="9">
      <t>ツウジョウ</t>
    </rPh>
    <rPh sb="10" eb="13">
      <t>レンラクサキ</t>
    </rPh>
    <rPh sb="14" eb="15">
      <t>オナ</t>
    </rPh>
    <rPh sb="16" eb="18">
      <t>バアイ</t>
    </rPh>
    <phoneticPr fontId="2"/>
  </si>
  <si>
    <t>本サービスに関する緊急連絡先のメールアドレスをご記入ください。</t>
    <rPh sb="13" eb="14">
      <t>サキ</t>
    </rPh>
    <rPh sb="24" eb="26">
      <t>キニュウ</t>
    </rPh>
    <phoneticPr fontId="2"/>
  </si>
  <si>
    <t>緊急ご連絡先が申込ご担当者と同じ場合、「○」をつけてください。
「○」をつけた場合、以下の項目は記入不要です。</t>
    <rPh sb="7" eb="9">
      <t>モウシコミ</t>
    </rPh>
    <rPh sb="10" eb="13">
      <t>タントウシャ</t>
    </rPh>
    <rPh sb="14" eb="15">
      <t>オナ</t>
    </rPh>
    <rPh sb="16" eb="18">
      <t>バアイ</t>
    </rPh>
    <phoneticPr fontId="2"/>
  </si>
  <si>
    <t>本サービスに関するご連絡先電話番号を半角数字11桁以内でご記入ください。</t>
    <rPh sb="13" eb="15">
      <t>デンワ</t>
    </rPh>
    <rPh sb="15" eb="17">
      <t>バンゴウ</t>
    </rPh>
    <rPh sb="18" eb="20">
      <t>ハンカク</t>
    </rPh>
    <rPh sb="20" eb="22">
      <t>スウジ</t>
    </rPh>
    <phoneticPr fontId="2"/>
  </si>
  <si>
    <r>
      <t>本申込みに関するお問い合わせ先電話番号を</t>
    </r>
    <r>
      <rPr>
        <u/>
        <sz val="10"/>
        <rFont val="Meiryo UI"/>
        <family val="3"/>
        <charset val="128"/>
      </rPr>
      <t>半角数字11桁</t>
    </r>
    <r>
      <rPr>
        <sz val="10"/>
        <rFont val="Meiryo UI"/>
        <family val="3"/>
        <charset val="128"/>
      </rPr>
      <t>以内でご記入ください。</t>
    </r>
    <phoneticPr fontId="2"/>
  </si>
  <si>
    <t>本申込みに関するお問い合わせ先ご担当者のメールアドレスをご記入ください。</t>
    <rPh sb="0" eb="1">
      <t>ホン</t>
    </rPh>
    <rPh sb="1" eb="3">
      <t>モウシコ</t>
    </rPh>
    <rPh sb="5" eb="6">
      <t>カン</t>
    </rPh>
    <rPh sb="9" eb="10">
      <t>ト</t>
    </rPh>
    <rPh sb="11" eb="12">
      <t>ア</t>
    </rPh>
    <rPh sb="14" eb="15">
      <t>サキ</t>
    </rPh>
    <rPh sb="16" eb="19">
      <t>タントウシャ</t>
    </rPh>
    <rPh sb="29" eb="31">
      <t>キニュウ</t>
    </rPh>
    <phoneticPr fontId="2"/>
  </si>
  <si>
    <t>本サービスに関する緊急連絡先ご担当者の所属部署名をご記入ください。</t>
    <rPh sb="0" eb="1">
      <t>ホン</t>
    </rPh>
    <rPh sb="6" eb="7">
      <t>カン</t>
    </rPh>
    <rPh sb="9" eb="11">
      <t>キンキュウ</t>
    </rPh>
    <rPh sb="11" eb="13">
      <t>レンラク</t>
    </rPh>
    <rPh sb="13" eb="14">
      <t>サキ</t>
    </rPh>
    <rPh sb="15" eb="18">
      <t>タントウシャ</t>
    </rPh>
    <rPh sb="19" eb="21">
      <t>ショゾク</t>
    </rPh>
    <rPh sb="21" eb="23">
      <t>ブショ</t>
    </rPh>
    <rPh sb="23" eb="24">
      <t>メイ</t>
    </rPh>
    <rPh sb="26" eb="28">
      <t>キニュウ</t>
    </rPh>
    <phoneticPr fontId="2"/>
  </si>
  <si>
    <t>本サービスに関する緊急連絡先ご担当者の住所をご記入ください。</t>
    <rPh sb="0" eb="1">
      <t>ホン</t>
    </rPh>
    <rPh sb="6" eb="7">
      <t>カン</t>
    </rPh>
    <rPh sb="9" eb="11">
      <t>キンキュウ</t>
    </rPh>
    <rPh sb="11" eb="13">
      <t>レンラク</t>
    </rPh>
    <rPh sb="13" eb="14">
      <t>サキ</t>
    </rPh>
    <rPh sb="15" eb="17">
      <t>タントウ</t>
    </rPh>
    <rPh sb="17" eb="18">
      <t>シャ</t>
    </rPh>
    <rPh sb="19" eb="21">
      <t>ジュウショ</t>
    </rPh>
    <rPh sb="23" eb="25">
      <t>キニュウ</t>
    </rPh>
    <phoneticPr fontId="2"/>
  </si>
  <si>
    <t xml:space="preserve">本申込みに関するお問い合わせ先のご担当者名をご記入ください。
</t>
    <rPh sb="0" eb="1">
      <t>ホン</t>
    </rPh>
    <rPh sb="1" eb="3">
      <t>モウシコ</t>
    </rPh>
    <rPh sb="5" eb="6">
      <t>カン</t>
    </rPh>
    <rPh sb="9" eb="10">
      <t>ト</t>
    </rPh>
    <rPh sb="11" eb="12">
      <t>ア</t>
    </rPh>
    <rPh sb="14" eb="15">
      <t>サキ</t>
    </rPh>
    <rPh sb="17" eb="20">
      <t>タントウシャ</t>
    </rPh>
    <rPh sb="20" eb="21">
      <t>メイ</t>
    </rPh>
    <rPh sb="23" eb="25">
      <t>キニュウ</t>
    </rPh>
    <phoneticPr fontId="2"/>
  </si>
  <si>
    <t>本申込みに関するお問い合わせ先ご担当者の所属部署名をご記入ください。
申込ご担当者の所属が、ご契約者情報の会社名/屋号・商号/団体名と異なる場合は、「記事欄」に申込ご担当者の会社名/屋号・商号/団体名および、ご契約者情報とのご関係をご記入ください。</t>
    <rPh sb="0" eb="1">
      <t>ホン</t>
    </rPh>
    <rPh sb="1" eb="3">
      <t>モウシコ</t>
    </rPh>
    <rPh sb="5" eb="6">
      <t>カン</t>
    </rPh>
    <rPh sb="9" eb="10">
      <t>ト</t>
    </rPh>
    <rPh sb="11" eb="12">
      <t>ア</t>
    </rPh>
    <rPh sb="14" eb="15">
      <t>サキ</t>
    </rPh>
    <rPh sb="16" eb="19">
      <t>タントウシャ</t>
    </rPh>
    <rPh sb="20" eb="22">
      <t>ショゾク</t>
    </rPh>
    <rPh sb="22" eb="24">
      <t>ブショ</t>
    </rPh>
    <rPh sb="24" eb="25">
      <t>メイ</t>
    </rPh>
    <rPh sb="27" eb="29">
      <t>キニュウ</t>
    </rPh>
    <rPh sb="105" eb="108">
      <t>ケイヤクシャ</t>
    </rPh>
    <rPh sb="108" eb="110">
      <t>ジョウホウ</t>
    </rPh>
    <phoneticPr fontId="2"/>
  </si>
  <si>
    <t>本申込みに関するご担当者の連絡先住所をご記入ください。</t>
    <rPh sb="0" eb="1">
      <t>ホン</t>
    </rPh>
    <rPh sb="1" eb="3">
      <t>モウシコ</t>
    </rPh>
    <rPh sb="5" eb="6">
      <t>カン</t>
    </rPh>
    <rPh sb="9" eb="11">
      <t>タントウ</t>
    </rPh>
    <rPh sb="11" eb="12">
      <t>シャ</t>
    </rPh>
    <rPh sb="13" eb="16">
      <t>レンラクサキ</t>
    </rPh>
    <rPh sb="16" eb="18">
      <t>ジュウショ</t>
    </rPh>
    <rPh sb="20" eb="22">
      <t>キニュウ</t>
    </rPh>
    <phoneticPr fontId="2"/>
  </si>
  <si>
    <t>① パスワード付きファイルの作成</t>
    <rPh sb="7" eb="8">
      <t>ツ</t>
    </rPh>
    <rPh sb="14" eb="16">
      <t>サクセイ</t>
    </rPh>
    <phoneticPr fontId="2"/>
  </si>
  <si>
    <t>② メール送信先</t>
    <rPh sb="5" eb="7">
      <t>ソウシン</t>
    </rPh>
    <rPh sb="7" eb="8">
      <t>サキ</t>
    </rPh>
    <phoneticPr fontId="2"/>
  </si>
  <si>
    <t>①で作成したファイルを添付し、弊社営業担当へ以下の内容でメールを送信してください。</t>
    <rPh sb="2" eb="4">
      <t>サクセイ</t>
    </rPh>
    <rPh sb="11" eb="13">
      <t>テンプ</t>
    </rPh>
    <rPh sb="17" eb="19">
      <t>エイギョウ</t>
    </rPh>
    <rPh sb="19" eb="21">
      <t>タントウ</t>
    </rPh>
    <rPh sb="22" eb="24">
      <t>イカ</t>
    </rPh>
    <rPh sb="25" eb="27">
      <t>ナイヨウ</t>
    </rPh>
    <rPh sb="32" eb="34">
      <t>ソウシン</t>
    </rPh>
    <phoneticPr fontId="2"/>
  </si>
  <si>
    <t>ご捺印頂いた「マイペイメント利用申込書」および、添付書類を弊社営業担当へご郵送ください。</t>
    <rPh sb="1" eb="3">
      <t>ナツイン</t>
    </rPh>
    <rPh sb="3" eb="4">
      <t>イタダ</t>
    </rPh>
    <rPh sb="14" eb="16">
      <t>リヨウ</t>
    </rPh>
    <rPh sb="16" eb="19">
      <t>モウシコミショ</t>
    </rPh>
    <rPh sb="24" eb="26">
      <t>テンプ</t>
    </rPh>
    <rPh sb="26" eb="28">
      <t>ショルイ</t>
    </rPh>
    <rPh sb="31" eb="33">
      <t>エイギョウ</t>
    </rPh>
    <rPh sb="33" eb="35">
      <t>タントウ</t>
    </rPh>
    <rPh sb="37" eb="39">
      <t>ユウソウ</t>
    </rPh>
    <phoneticPr fontId="2"/>
  </si>
  <si>
    <r>
      <t>貴社の住所をご記入ください。
（添付書類の住所と異なる場合は、その理由及び、確認できる内容を備考欄にご記入ください）</t>
    </r>
    <r>
      <rPr>
        <strike/>
        <sz val="10"/>
        <color theme="9" tint="-0.249977111117893"/>
        <rFont val="Meiryo UI"/>
        <family val="3"/>
        <charset val="128"/>
      </rPr>
      <t/>
    </r>
    <rPh sb="0" eb="2">
      <t>キシャ</t>
    </rPh>
    <rPh sb="3" eb="5">
      <t>ジュウショ</t>
    </rPh>
    <phoneticPr fontId="2"/>
  </si>
  <si>
    <r>
      <t>　・ 郵便番号は、</t>
    </r>
    <r>
      <rPr>
        <sz val="11"/>
        <color rgb="FFFF0000"/>
        <rFont val="Meiryo UI"/>
        <family val="3"/>
        <charset val="128"/>
      </rPr>
      <t>半角数字</t>
    </r>
    <r>
      <rPr>
        <sz val="11"/>
        <rFont val="Meiryo UI"/>
        <family val="3"/>
        <charset val="128"/>
      </rPr>
      <t>でご記入ください。</t>
    </r>
    <rPh sb="3" eb="5">
      <t>ユウビン</t>
    </rPh>
    <rPh sb="5" eb="7">
      <t>バンゴウ</t>
    </rPh>
    <rPh sb="9" eb="11">
      <t>ハンカク</t>
    </rPh>
    <rPh sb="11" eb="13">
      <t>スウジ</t>
    </rPh>
    <rPh sb="15" eb="17">
      <t>キニュウ</t>
    </rPh>
    <phoneticPr fontId="2"/>
  </si>
  <si>
    <r>
      <t>代表電話番号を</t>
    </r>
    <r>
      <rPr>
        <u/>
        <sz val="10"/>
        <rFont val="Meiryo UI"/>
        <family val="3"/>
        <charset val="128"/>
      </rPr>
      <t>半角数字11桁以内</t>
    </r>
    <r>
      <rPr>
        <sz val="10"/>
        <rFont val="Meiryo UI"/>
        <family val="3"/>
        <charset val="128"/>
      </rPr>
      <t>でご記入ください。
（IP電話番号は可、携帯番号は不可）</t>
    </r>
    <rPh sb="0" eb="2">
      <t>ダイヒョウ</t>
    </rPh>
    <rPh sb="2" eb="4">
      <t>デンワ</t>
    </rPh>
    <rPh sb="4" eb="6">
      <t>バンゴウ</t>
    </rPh>
    <rPh sb="7" eb="9">
      <t>ハンカク</t>
    </rPh>
    <rPh sb="9" eb="11">
      <t>スウジ</t>
    </rPh>
    <rPh sb="13" eb="14">
      <t>ケタ</t>
    </rPh>
    <rPh sb="14" eb="16">
      <t>イナイ</t>
    </rPh>
    <rPh sb="36" eb="38">
      <t>ケイタイ</t>
    </rPh>
    <rPh sb="38" eb="40">
      <t>バンゴウ</t>
    </rPh>
    <rPh sb="41" eb="43">
      <t>フカ</t>
    </rPh>
    <phoneticPr fontId="2"/>
  </si>
  <si>
    <t>弊社よりお客様のスマートフォンに本サービスの請求情報および支払完了情報をSMS(ショートメッセージ)で通知するオプションサービスとなります。
SMS通知オプションを利用する場合、「有」、利用しない場合、「無」を選択してください。</t>
    <rPh sb="0" eb="2">
      <t>ヘイシャ</t>
    </rPh>
    <rPh sb="74" eb="76">
      <t>ツウチ</t>
    </rPh>
    <rPh sb="82" eb="84">
      <t>リヨウ</t>
    </rPh>
    <rPh sb="86" eb="88">
      <t>バアイ</t>
    </rPh>
    <phoneticPr fontId="2"/>
  </si>
  <si>
    <t xml:space="preserve">ゆうちょ銀行HP（https://www.jp-bank.japanpost.jp/）で「記号･番号から振込用の店名・預金種目・口座番号への変換の公式」で検索し、ご確認ください。
</t>
    <rPh sb="82" eb="84">
      <t>カクニン</t>
    </rPh>
    <phoneticPr fontId="2"/>
  </si>
  <si>
    <r>
      <rPr>
        <sz val="10"/>
        <rFont val="Meiryo UI"/>
        <family val="3"/>
        <charset val="128"/>
      </rPr>
      <t>ゆうちょ銀行（https://www.jp-bank.japanpost.jp/）で
ホーム ＞ 個人のお客さま ＞ 送金・支払 ＞ ゆうちょ口座と他の金融機関口座間の送金メニュー開閉 ＞ 記号番号から振込用の店名・預金種目・口座番号を調べる　で検索し、ご確認ください。</t>
    </r>
    <r>
      <rPr>
        <b/>
        <sz val="10"/>
        <color rgb="FF0000FF"/>
        <rFont val="Meiryo UI"/>
        <family val="3"/>
        <charset val="128"/>
      </rPr>
      <t xml:space="preserve">
</t>
    </r>
    <rPh sb="123" eb="125">
      <t>ケンサク</t>
    </rPh>
    <phoneticPr fontId="2"/>
  </si>
  <si>
    <t xml:space="preserve">企業様任意設定項目のWeb管理画面表示タイトル名を指定することができます。
</t>
    <rPh sb="25" eb="27">
      <t>シテイ</t>
    </rPh>
    <phoneticPr fontId="2"/>
  </si>
  <si>
    <r>
      <t>指定有無が「有」の場合、</t>
    </r>
    <r>
      <rPr>
        <u/>
        <sz val="10"/>
        <rFont val="Meiryo UI"/>
        <family val="3"/>
        <charset val="128"/>
      </rPr>
      <t>全角10文字以内</t>
    </r>
    <r>
      <rPr>
        <sz val="10"/>
        <rFont val="Meiryo UI"/>
        <family val="3"/>
        <charset val="128"/>
      </rPr>
      <t xml:space="preserve">でご記入ください。
</t>
    </r>
    <rPh sb="0" eb="2">
      <t>シテイ</t>
    </rPh>
    <rPh sb="2" eb="4">
      <t>ウム</t>
    </rPh>
    <rPh sb="6" eb="7">
      <t>アリ</t>
    </rPh>
    <rPh sb="9" eb="11">
      <t>バアイ</t>
    </rPh>
    <phoneticPr fontId="2"/>
  </si>
  <si>
    <t>収納速報通知情報の通知手段、「メール通知」、「なし」、または、「メッセージ通知（アドバンス）」、「メッセージ通知（インテグラ）」を選択してください。
（アドバンスオプション、または、インテグラオプションを利用して収納速報通知を行う場合、「メッセージ通知（アドバンス）」または、「メッセージ通知（インテグラ）」を選択し、該当する利用申込書にご記入ください。）</t>
    <rPh sb="0" eb="2">
      <t>シュウノウ</t>
    </rPh>
    <rPh sb="2" eb="4">
      <t>ソクホウ</t>
    </rPh>
    <rPh sb="4" eb="6">
      <t>ツウチ</t>
    </rPh>
    <rPh sb="6" eb="8">
      <t>ジョウホウ</t>
    </rPh>
    <rPh sb="9" eb="11">
      <t>ツウチ</t>
    </rPh>
    <rPh sb="11" eb="13">
      <t>シュダン</t>
    </rPh>
    <rPh sb="18" eb="20">
      <t>ツウチ</t>
    </rPh>
    <rPh sb="37" eb="39">
      <t>ツウチ</t>
    </rPh>
    <rPh sb="54" eb="56">
      <t>ツウチ</t>
    </rPh>
    <rPh sb="102" eb="104">
      <t>リヨウ</t>
    </rPh>
    <rPh sb="106" eb="108">
      <t>シュウノウ</t>
    </rPh>
    <rPh sb="108" eb="110">
      <t>ソクホウ</t>
    </rPh>
    <rPh sb="110" eb="112">
      <t>ツウチ</t>
    </rPh>
    <rPh sb="113" eb="114">
      <t>オコナ</t>
    </rPh>
    <rPh sb="115" eb="117">
      <t>バアイ</t>
    </rPh>
    <rPh sb="124" eb="126">
      <t>ツウチ</t>
    </rPh>
    <rPh sb="144" eb="146">
      <t>ツウチ</t>
    </rPh>
    <rPh sb="155" eb="157">
      <t>センタク</t>
    </rPh>
    <rPh sb="159" eb="161">
      <t>ガイトウ</t>
    </rPh>
    <rPh sb="163" eb="165">
      <t>リヨウ</t>
    </rPh>
    <rPh sb="165" eb="167">
      <t>モウシコミ</t>
    </rPh>
    <rPh sb="167" eb="168">
      <t>ショ</t>
    </rPh>
    <rPh sb="170" eb="172">
      <t>キニュウ</t>
    </rPh>
    <phoneticPr fontId="2"/>
  </si>
  <si>
    <r>
      <rPr>
        <sz val="10"/>
        <rFont val="Meiryo UI"/>
        <family val="3"/>
        <charset val="128"/>
      </rPr>
      <t>弊社よりお客様のスマートフォンに本サービスの請求情報および支払完了情報をSMS(ショートメッセージ)で通知するオプションサービスとなります。以下SMS通知オプションに係わる設定情報となります。
利用オプションのＳＭＳ通知オプション「有」の場合ご記入ください。</t>
    </r>
    <r>
      <rPr>
        <sz val="10"/>
        <color theme="1"/>
        <rFont val="Meiryo UI"/>
        <family val="3"/>
        <charset val="128"/>
      </rPr>
      <t xml:space="preserve">
</t>
    </r>
    <rPh sb="97" eb="99">
      <t>リヨウ</t>
    </rPh>
    <rPh sb="108" eb="110">
      <t>ツウチ</t>
    </rPh>
    <rPh sb="116" eb="117">
      <t>アリ</t>
    </rPh>
    <rPh sb="119" eb="121">
      <t>バアイ</t>
    </rPh>
    <rPh sb="122" eb="124">
      <t>キニュウ</t>
    </rPh>
    <phoneticPr fontId="2"/>
  </si>
  <si>
    <r>
      <rPr>
        <sz val="10"/>
        <rFont val="Meiryo UI"/>
        <family val="3"/>
        <charset val="128"/>
      </rPr>
      <t xml:space="preserve">Web管理画面の請求登録画面にデフォルトで表示する弊社よりお客様のスマートフォンに本サービスの請求情報をSMS(ショートメッセージ)で通知する際のメッセージとなります。
デフォルト通知種別が「請求通知のみ」または「請求通知＋支払完了通知」の場合、ご記入ください。
お客様へ通知するメッセージは『スマホ表示用企業名から請求のお知らせです。』＋請求通知デフォルトメッセージ＋バーコード表示URLとなります。
請求通知デフォルトメッセージを19桁以内でご記入ください。
</t>
    </r>
    <r>
      <rPr>
        <sz val="10"/>
        <color rgb="FFFF0000"/>
        <rFont val="Meiryo UI"/>
        <family val="3"/>
        <charset val="128"/>
      </rPr>
      <t>改行コードおよびURL(http://～またはhttps://～)は設定できません。</t>
    </r>
    <r>
      <rPr>
        <sz val="10"/>
        <rFont val="Meiryo UI"/>
        <family val="3"/>
        <charset val="128"/>
      </rPr>
      <t xml:space="preserve">
</t>
    </r>
    <rPh sb="90" eb="92">
      <t>ツウチ</t>
    </rPh>
    <rPh sb="92" eb="94">
      <t>シュベツ</t>
    </rPh>
    <rPh sb="120" eb="122">
      <t>バアイ</t>
    </rPh>
    <rPh sb="162" eb="163">
      <t>シ</t>
    </rPh>
    <phoneticPr fontId="2"/>
  </si>
  <si>
    <r>
      <rPr>
        <sz val="10"/>
        <rFont val="Meiryo UI"/>
        <family val="3"/>
        <charset val="128"/>
      </rPr>
      <t>弊社よりお客様のスマートフォンに本サービスの支払完了情報をSMS(ショートメッセージ)で通知する際のメッセージとなります。
「ご利用ありがとうございます」の文字を自由に変更できます。</t>
    </r>
    <r>
      <rPr>
        <sz val="10"/>
        <color theme="1" tint="0.249977111117893"/>
        <rFont val="Meiryo UI"/>
        <family val="3"/>
        <charset val="128"/>
      </rPr>
      <t xml:space="preserve">
</t>
    </r>
    <r>
      <rPr>
        <sz val="10"/>
        <color theme="1"/>
        <rFont val="Meiryo UI"/>
        <family val="3"/>
        <charset val="128"/>
      </rPr>
      <t xml:space="preserve">支払完了通知メッセージを46桁以内でご記入ください。
</t>
    </r>
    <r>
      <rPr>
        <sz val="10"/>
        <color rgb="FFFF0000"/>
        <rFont val="Meiryo UI"/>
        <family val="3"/>
        <charset val="128"/>
      </rPr>
      <t>改行コードおよびURL(http://～またはhttps://～)は設定できません。</t>
    </r>
    <r>
      <rPr>
        <sz val="10"/>
        <color theme="1" tint="0.249977111117893"/>
        <rFont val="Meiryo UI"/>
        <family val="3"/>
        <charset val="128"/>
      </rPr>
      <t xml:space="preserve">
</t>
    </r>
    <phoneticPr fontId="2"/>
  </si>
  <si>
    <t>請求通知時間帯</t>
    <rPh sb="0" eb="2">
      <t>セイキュウ</t>
    </rPh>
    <rPh sb="2" eb="4">
      <t>ツウチ</t>
    </rPh>
    <rPh sb="4" eb="6">
      <t>ジカン</t>
    </rPh>
    <rPh sb="6" eb="7">
      <t>タイ</t>
    </rPh>
    <phoneticPr fontId="2"/>
  </si>
  <si>
    <t>弊社の秘密情報を開示した場合の責任者に関する情報をご記入ください。弊社の責任者はご契約後に利用承諾書にてご通知いたします。</t>
    <rPh sb="3" eb="5">
      <t>ヒミツ</t>
    </rPh>
    <rPh sb="5" eb="7">
      <t>ジョウホウ</t>
    </rPh>
    <rPh sb="8" eb="10">
      <t>カイジ</t>
    </rPh>
    <rPh sb="12" eb="14">
      <t>バアイ</t>
    </rPh>
    <rPh sb="15" eb="17">
      <t>セキニン</t>
    </rPh>
    <rPh sb="17" eb="18">
      <t>シャ</t>
    </rPh>
    <rPh sb="19" eb="20">
      <t>カン</t>
    </rPh>
    <rPh sb="22" eb="24">
      <t>ジョウホウ</t>
    </rPh>
    <rPh sb="26" eb="28">
      <t>キニュウ</t>
    </rPh>
    <rPh sb="36" eb="38">
      <t>セキニン</t>
    </rPh>
    <rPh sb="38" eb="39">
      <t>シャ</t>
    </rPh>
    <rPh sb="41" eb="43">
      <t>ケイヤク</t>
    </rPh>
    <rPh sb="43" eb="44">
      <t>ゴ</t>
    </rPh>
    <rPh sb="45" eb="47">
      <t>リヨウ</t>
    </rPh>
    <rPh sb="47" eb="50">
      <t>ショウダクショ</t>
    </rPh>
    <rPh sb="53" eb="55">
      <t>ツウチ</t>
    </rPh>
    <phoneticPr fontId="2"/>
  </si>
  <si>
    <t>ご利用開始希望日</t>
    <rPh sb="1" eb="3">
      <t>リヨウ</t>
    </rPh>
    <rPh sb="3" eb="5">
      <t>カイシ</t>
    </rPh>
    <rPh sb="5" eb="7">
      <t>キボウ</t>
    </rPh>
    <rPh sb="7" eb="8">
      <t>ビ</t>
    </rPh>
    <phoneticPr fontId="2"/>
  </si>
  <si>
    <r>
      <rPr>
        <sz val="10"/>
        <rFont val="Meiryo UI"/>
        <family val="3"/>
        <charset val="128"/>
      </rPr>
      <t>申請者区分が</t>
    </r>
    <r>
      <rPr>
        <u/>
        <sz val="10"/>
        <rFont val="Meiryo UI"/>
        <family val="3"/>
        <charset val="128"/>
      </rPr>
      <t>法人の場合は「代表者印」</t>
    </r>
    <r>
      <rPr>
        <sz val="10"/>
        <rFont val="Meiryo UI"/>
        <family val="3"/>
        <charset val="128"/>
      </rPr>
      <t>、</t>
    </r>
    <r>
      <rPr>
        <u/>
        <sz val="10"/>
        <rFont val="Meiryo UI"/>
        <family val="3"/>
        <charset val="128"/>
      </rPr>
      <t>個人事業および任意団体の場合は代表者の実印</t>
    </r>
    <r>
      <rPr>
        <sz val="10"/>
        <rFont val="Meiryo UI"/>
        <family val="3"/>
        <charset val="128"/>
      </rPr>
      <t>を押印してください。</t>
    </r>
    <rPh sb="0" eb="2">
      <t>シンセイ</t>
    </rPh>
    <rPh sb="2" eb="3">
      <t>シャ</t>
    </rPh>
    <rPh sb="3" eb="5">
      <t>クブン</t>
    </rPh>
    <rPh sb="6" eb="8">
      <t>ホウジン</t>
    </rPh>
    <rPh sb="9" eb="11">
      <t>バアイ</t>
    </rPh>
    <rPh sb="13" eb="16">
      <t>ダイヒョウシャ</t>
    </rPh>
    <rPh sb="16" eb="17">
      <t>イン</t>
    </rPh>
    <rPh sb="19" eb="21">
      <t>コジン</t>
    </rPh>
    <rPh sb="21" eb="23">
      <t>ジギョウ</t>
    </rPh>
    <rPh sb="26" eb="28">
      <t>ニンイ</t>
    </rPh>
    <rPh sb="28" eb="30">
      <t>ダンタイ</t>
    </rPh>
    <rPh sb="31" eb="33">
      <t>バアイ</t>
    </rPh>
    <rPh sb="34" eb="37">
      <t>ダイヒョウシャ</t>
    </rPh>
    <rPh sb="38" eb="40">
      <t>ジツイン</t>
    </rPh>
    <rPh sb="41" eb="43">
      <t>オウイン</t>
    </rPh>
    <phoneticPr fontId="2"/>
  </si>
  <si>
    <r>
      <t>画面利用方法を選択してください。
「全て利用可」
（請求登録画面入力、CSVアップロード、ダウンロード、照会可能）
「CSVアップロード、ダウンロード、照会可」
（請求情報画面入力不可、CSVアップロード、ダウンロード、照会可能）</t>
    </r>
    <r>
      <rPr>
        <i/>
        <sz val="10"/>
        <rFont val="Meiryo UI"/>
        <family val="3"/>
        <charset val="128"/>
      </rPr>
      <t xml:space="preserve">
「アドバンスオプション利用申込書に記載」
（アドバンスオプションをご利用の場合、アドバンスオプション利用</t>
    </r>
    <r>
      <rPr>
        <sz val="10"/>
        <rFont val="Meiryo UI"/>
        <family val="3"/>
        <charset val="128"/>
      </rPr>
      <t xml:space="preserve">申込書にご記入ください。）
</t>
    </r>
    <rPh sb="0" eb="2">
      <t>ガメン</t>
    </rPh>
    <rPh sb="2" eb="4">
      <t>リヨウ</t>
    </rPh>
    <rPh sb="4" eb="6">
      <t>ホウホウ</t>
    </rPh>
    <rPh sb="7" eb="9">
      <t>センタク</t>
    </rPh>
    <rPh sb="18" eb="19">
      <t>スベ</t>
    </rPh>
    <rPh sb="20" eb="22">
      <t>リヨウ</t>
    </rPh>
    <rPh sb="22" eb="23">
      <t>カ</t>
    </rPh>
    <rPh sb="26" eb="28">
      <t>セイキュウ</t>
    </rPh>
    <rPh sb="28" eb="30">
      <t>トウロク</t>
    </rPh>
    <rPh sb="30" eb="32">
      <t>ガメン</t>
    </rPh>
    <rPh sb="32" eb="34">
      <t>ニュウリョク</t>
    </rPh>
    <rPh sb="52" eb="54">
      <t>ショウカイ</t>
    </rPh>
    <rPh sb="54" eb="56">
      <t>カノウ</t>
    </rPh>
    <rPh sb="82" eb="84">
      <t>セイキュウ</t>
    </rPh>
    <rPh sb="84" eb="86">
      <t>ジョウホウ</t>
    </rPh>
    <rPh sb="86" eb="88">
      <t>ガメン</t>
    </rPh>
    <rPh sb="88" eb="90">
      <t>ニュウリョク</t>
    </rPh>
    <rPh sb="90" eb="92">
      <t>フカ</t>
    </rPh>
    <rPh sb="127" eb="129">
      <t>リヨウ</t>
    </rPh>
    <rPh sb="150" eb="152">
      <t>リヨウ</t>
    </rPh>
    <rPh sb="153" eb="155">
      <t>バアイ</t>
    </rPh>
    <rPh sb="166" eb="168">
      <t>リヨウ</t>
    </rPh>
    <rPh sb="168" eb="170">
      <t>モウシコミ</t>
    </rPh>
    <rPh sb="170" eb="171">
      <t>ショ</t>
    </rPh>
    <phoneticPr fontId="2"/>
  </si>
  <si>
    <t>　マイペイメント取扱審査情報</t>
    <rPh sb="8" eb="10">
      <t>トリアツカイ</t>
    </rPh>
    <rPh sb="10" eb="12">
      <t>シンサ</t>
    </rPh>
    <rPh sb="12" eb="14">
      <t>ジョウホウ</t>
    </rPh>
    <phoneticPr fontId="2"/>
  </si>
  <si>
    <t>設立年月日</t>
    <rPh sb="0" eb="2">
      <t>セツリツ</t>
    </rPh>
    <rPh sb="2" eb="5">
      <t>ネンガッピ</t>
    </rPh>
    <phoneticPr fontId="2"/>
  </si>
  <si>
    <t>月</t>
    <rPh sb="0" eb="1">
      <t>ツキ</t>
    </rPh>
    <phoneticPr fontId="2"/>
  </si>
  <si>
    <t>日</t>
    <rPh sb="0" eb="1">
      <t>ヒ</t>
    </rPh>
    <phoneticPr fontId="2"/>
  </si>
  <si>
    <t>資本金</t>
    <rPh sb="0" eb="3">
      <t>シホンキン</t>
    </rPh>
    <phoneticPr fontId="2"/>
  </si>
  <si>
    <t>百万円</t>
    <rPh sb="0" eb="1">
      <t>ヒャク</t>
    </rPh>
    <rPh sb="1" eb="3">
      <t>マンエン</t>
    </rPh>
    <phoneticPr fontId="2"/>
  </si>
  <si>
    <t>年商</t>
    <rPh sb="0" eb="2">
      <t>ネンショウ</t>
    </rPh>
    <phoneticPr fontId="2"/>
  </si>
  <si>
    <t>事業内容</t>
    <rPh sb="0" eb="2">
      <t>ジギョウ</t>
    </rPh>
    <rPh sb="2" eb="4">
      <t>ナイヨウ</t>
    </rPh>
    <phoneticPr fontId="2"/>
  </si>
  <si>
    <t>取扱商品・
サービスの内容</t>
    <rPh sb="0" eb="2">
      <t>トリアツカイ</t>
    </rPh>
    <rPh sb="2" eb="4">
      <t>ショウヒン</t>
    </rPh>
    <rPh sb="11" eb="13">
      <t>ナイヨウ</t>
    </rPh>
    <phoneticPr fontId="2"/>
  </si>
  <si>
    <t>コンビニ決済番号方式利用有無</t>
    <rPh sb="4" eb="6">
      <t>ケッサイ</t>
    </rPh>
    <rPh sb="6" eb="8">
      <t>バンゴウ</t>
    </rPh>
    <rPh sb="8" eb="10">
      <t>ホウシキ</t>
    </rPh>
    <rPh sb="10" eb="12">
      <t>リヨウ</t>
    </rPh>
    <rPh sb="12" eb="14">
      <t>ウム</t>
    </rPh>
    <phoneticPr fontId="2"/>
  </si>
  <si>
    <r>
      <t xml:space="preserve">コンビニ決済番号方式
</t>
    </r>
    <r>
      <rPr>
        <sz val="8"/>
        <color theme="1"/>
        <rFont val="Meiryo UI"/>
        <family val="3"/>
        <charset val="128"/>
      </rPr>
      <t>コンビニ決済番号方式をご利用の場合、該当するもの○、該当しないものは×を選択（○）し、取扱商材を記入</t>
    </r>
    <rPh sb="4" eb="6">
      <t>ケッサイ</t>
    </rPh>
    <rPh sb="6" eb="8">
      <t>バンゴウ</t>
    </rPh>
    <rPh sb="8" eb="10">
      <t>ホウシキ</t>
    </rPh>
    <rPh sb="15" eb="17">
      <t>ケッサイ</t>
    </rPh>
    <rPh sb="17" eb="19">
      <t>バンゴウ</t>
    </rPh>
    <rPh sb="19" eb="21">
      <t>ホウシキ</t>
    </rPh>
    <rPh sb="23" eb="25">
      <t>リヨウ</t>
    </rPh>
    <rPh sb="26" eb="28">
      <t>バアイ</t>
    </rPh>
    <rPh sb="29" eb="31">
      <t>ガイトウ</t>
    </rPh>
    <rPh sb="37" eb="39">
      <t>ガイトウ</t>
    </rPh>
    <rPh sb="54" eb="56">
      <t>トリアツカイ</t>
    </rPh>
    <rPh sb="56" eb="58">
      <t>ショウザイ</t>
    </rPh>
    <rPh sb="59" eb="61">
      <t>キニュウ</t>
    </rPh>
    <phoneticPr fontId="2"/>
  </si>
  <si>
    <t>　Famiポート（ファミリーマート）</t>
    <phoneticPr fontId="2"/>
  </si>
  <si>
    <t>　Loppi（ローソン等）</t>
    <rPh sb="11" eb="12">
      <t>トウ</t>
    </rPh>
    <phoneticPr fontId="2"/>
  </si>
  <si>
    <t>　インターネット決済（セブンイレブン）</t>
    <phoneticPr fontId="2"/>
  </si>
  <si>
    <t>代表URL</t>
    <rPh sb="0" eb="2">
      <t>ダイヒョウ</t>
    </rPh>
    <phoneticPr fontId="2"/>
  </si>
  <si>
    <t>※ 事前にマイペイメント取扱審査を実施している場合、ご記入ください。</t>
    <rPh sb="2" eb="4">
      <t>ジゼン</t>
    </rPh>
    <rPh sb="12" eb="14">
      <t>トリアツカ</t>
    </rPh>
    <rPh sb="14" eb="16">
      <t>シンサ</t>
    </rPh>
    <rPh sb="17" eb="19">
      <t>ジッシ</t>
    </rPh>
    <rPh sb="23" eb="25">
      <t>バアイ</t>
    </rPh>
    <rPh sb="27" eb="29">
      <t>キニュウ</t>
    </rPh>
    <phoneticPr fontId="2"/>
  </si>
  <si>
    <t>※ ご利用開始後に商材の追加・変更があった場合、あらためて取扱審査が必要となります。</t>
    <rPh sb="3" eb="5">
      <t>リヨウ</t>
    </rPh>
    <rPh sb="5" eb="7">
      <t>カイシ</t>
    </rPh>
    <rPh sb="7" eb="8">
      <t>ゴ</t>
    </rPh>
    <rPh sb="9" eb="11">
      <t>ショウザイ</t>
    </rPh>
    <rPh sb="12" eb="14">
      <t>ツイカ</t>
    </rPh>
    <rPh sb="15" eb="17">
      <t>ヘンコウ</t>
    </rPh>
    <rPh sb="21" eb="23">
      <t>バアイ</t>
    </rPh>
    <rPh sb="29" eb="31">
      <t>トリアツカイ</t>
    </rPh>
    <rPh sb="31" eb="33">
      <t>シンサ</t>
    </rPh>
    <rPh sb="34" eb="36">
      <t>ヒツヨウ</t>
    </rPh>
    <phoneticPr fontId="2"/>
  </si>
  <si>
    <t>取扱価格</t>
    <rPh sb="0" eb="2">
      <t>トリアツカイ</t>
    </rPh>
    <rPh sb="2" eb="4">
      <t>カカク</t>
    </rPh>
    <phoneticPr fontId="2"/>
  </si>
  <si>
    <t>約</t>
    <rPh sb="0" eb="1">
      <t>ヤク</t>
    </rPh>
    <phoneticPr fontId="2"/>
  </si>
  <si>
    <t>円</t>
    <rPh sb="0" eb="1">
      <t>エン</t>
    </rPh>
    <phoneticPr fontId="2"/>
  </si>
  <si>
    <t>取扱見込</t>
    <rPh sb="0" eb="2">
      <t>トリアツカイ</t>
    </rPh>
    <rPh sb="2" eb="4">
      <t>ミコミ</t>
    </rPh>
    <phoneticPr fontId="2"/>
  </si>
  <si>
    <t>月間</t>
    <rPh sb="0" eb="2">
      <t>ゲッカン</t>
    </rPh>
    <phoneticPr fontId="2"/>
  </si>
  <si>
    <t>件</t>
    <rPh sb="0" eb="1">
      <t>ケン</t>
    </rPh>
    <phoneticPr fontId="2"/>
  </si>
  <si>
    <r>
      <t xml:space="preserve">現在の決済方法
</t>
    </r>
    <r>
      <rPr>
        <sz val="8"/>
        <color theme="1"/>
        <rFont val="Meiryo UI"/>
        <family val="3"/>
        <charset val="128"/>
      </rPr>
      <t>該当する決済手段のみ〇を選択　　　</t>
    </r>
    <rPh sb="0" eb="2">
      <t>ゲンザイ</t>
    </rPh>
    <rPh sb="3" eb="5">
      <t>ケッサイ</t>
    </rPh>
    <rPh sb="5" eb="7">
      <t>ホウホウ</t>
    </rPh>
    <rPh sb="9" eb="11">
      <t>ガイトウ</t>
    </rPh>
    <rPh sb="13" eb="15">
      <t>ケッサイ</t>
    </rPh>
    <rPh sb="15" eb="17">
      <t>シュダン</t>
    </rPh>
    <rPh sb="21" eb="23">
      <t>センタク</t>
    </rPh>
    <phoneticPr fontId="2"/>
  </si>
  <si>
    <t>　口座自動振替</t>
    <phoneticPr fontId="2"/>
  </si>
  <si>
    <t>　電子マネー</t>
    <phoneticPr fontId="2"/>
  </si>
  <si>
    <t>　現金振込(郵便局扱い）</t>
    <phoneticPr fontId="2"/>
  </si>
  <si>
    <t>　コンビニ決済</t>
    <phoneticPr fontId="2"/>
  </si>
  <si>
    <t>　現金振込(金融機関扱い）</t>
    <phoneticPr fontId="2"/>
  </si>
  <si>
    <t>　集金</t>
    <phoneticPr fontId="2"/>
  </si>
  <si>
    <t>　代引き</t>
    <phoneticPr fontId="2"/>
  </si>
  <si>
    <t>　その他　　↓内容を下記にご記入ください。</t>
    <rPh sb="7" eb="9">
      <t>ナイヨウ</t>
    </rPh>
    <rPh sb="10" eb="12">
      <t>カキ</t>
    </rPh>
    <rPh sb="14" eb="16">
      <t>キニュウ</t>
    </rPh>
    <phoneticPr fontId="2"/>
  </si>
  <si>
    <t>　クレジットカード</t>
    <phoneticPr fontId="2"/>
  </si>
  <si>
    <t>商材表示URL</t>
    <rPh sb="0" eb="2">
      <t>ショウザイ</t>
    </rPh>
    <rPh sb="2" eb="4">
      <t>ヒョウジ</t>
    </rPh>
    <phoneticPr fontId="2"/>
  </si>
  <si>
    <t>特商法対応</t>
    <rPh sb="0" eb="1">
      <t>トク</t>
    </rPh>
    <rPh sb="1" eb="3">
      <t>ショウホウ</t>
    </rPh>
    <rPh sb="3" eb="5">
      <t>タイオウ</t>
    </rPh>
    <phoneticPr fontId="2"/>
  </si>
  <si>
    <t>表示ＵＲＬ</t>
    <rPh sb="0" eb="2">
      <t>ヒョウジ</t>
    </rPh>
    <phoneticPr fontId="2"/>
  </si>
  <si>
    <t>対象外理由</t>
    <rPh sb="0" eb="3">
      <t>タイショウガイ</t>
    </rPh>
    <rPh sb="3" eb="5">
      <t>リユウ</t>
    </rPh>
    <phoneticPr fontId="2"/>
  </si>
  <si>
    <t>お客様
問合せ先</t>
    <rPh sb="1" eb="3">
      <t>キャクサマ</t>
    </rPh>
    <rPh sb="4" eb="6">
      <t>トイアワ</t>
    </rPh>
    <rPh sb="7" eb="8">
      <t>サキ</t>
    </rPh>
    <phoneticPr fontId="2"/>
  </si>
  <si>
    <t>外国語対応</t>
    <rPh sb="0" eb="3">
      <t>ガイコクゴ</t>
    </rPh>
    <rPh sb="3" eb="5">
      <t>タイオウ</t>
    </rPh>
    <phoneticPr fontId="2"/>
  </si>
  <si>
    <t>対応言語</t>
    <rPh sb="0" eb="2">
      <t>タイオウ</t>
    </rPh>
    <rPh sb="2" eb="4">
      <t>ゲンゴ</t>
    </rPh>
    <phoneticPr fontId="2"/>
  </si>
  <si>
    <t>受付時間帯</t>
    <rPh sb="0" eb="2">
      <t>ウケツケ</t>
    </rPh>
    <rPh sb="2" eb="5">
      <t>ジカンタイ</t>
    </rPh>
    <phoneticPr fontId="2"/>
  </si>
  <si>
    <t>その他</t>
    <rPh sb="2" eb="3">
      <t>タ</t>
    </rPh>
    <phoneticPr fontId="2"/>
  </si>
  <si>
    <t>受付時間</t>
    <rPh sb="0" eb="2">
      <t>ウケツケ</t>
    </rPh>
    <rPh sb="2" eb="4">
      <t>ジカン</t>
    </rPh>
    <phoneticPr fontId="2"/>
  </si>
  <si>
    <t>：</t>
    <phoneticPr fontId="2"/>
  </si>
  <si>
    <t>設立年月日をご記入ください。</t>
    <rPh sb="0" eb="2">
      <t>セツリツ</t>
    </rPh>
    <rPh sb="2" eb="5">
      <t>ネンガッピ</t>
    </rPh>
    <phoneticPr fontId="2"/>
  </si>
  <si>
    <r>
      <t>法人の場合は、資本金を</t>
    </r>
    <r>
      <rPr>
        <u/>
        <sz val="10"/>
        <color rgb="FFFF0000"/>
        <rFont val="Meiryo UI"/>
        <family val="3"/>
        <charset val="128"/>
      </rPr>
      <t>百万円単位</t>
    </r>
    <r>
      <rPr>
        <sz val="10"/>
        <rFont val="Meiryo UI"/>
        <family val="3"/>
        <charset val="128"/>
      </rPr>
      <t>でご記入ください。
百万円未満の場合は、1百万円とします。</t>
    </r>
    <rPh sb="0" eb="2">
      <t>ホウジン</t>
    </rPh>
    <rPh sb="3" eb="5">
      <t>バアイ</t>
    </rPh>
    <rPh sb="7" eb="10">
      <t>シホンキン</t>
    </rPh>
    <rPh sb="11" eb="14">
      <t>ヒャクマンエン</t>
    </rPh>
    <rPh sb="14" eb="16">
      <t>タンイ</t>
    </rPh>
    <rPh sb="18" eb="20">
      <t>キニュウ</t>
    </rPh>
    <rPh sb="26" eb="29">
      <t>ヒャクマンエン</t>
    </rPh>
    <rPh sb="29" eb="31">
      <t>ミマン</t>
    </rPh>
    <rPh sb="32" eb="34">
      <t>バアイ</t>
    </rPh>
    <rPh sb="37" eb="40">
      <t>ヒャクマンエン</t>
    </rPh>
    <phoneticPr fontId="2"/>
  </si>
  <si>
    <r>
      <t>法人または個人事業者の場合は、直近の決算における年商を</t>
    </r>
    <r>
      <rPr>
        <u/>
        <sz val="10"/>
        <color rgb="FFFF0000"/>
        <rFont val="Meiryo UI"/>
        <family val="3"/>
        <charset val="128"/>
      </rPr>
      <t>百万円単位</t>
    </r>
    <r>
      <rPr>
        <sz val="10"/>
        <rFont val="Meiryo UI"/>
        <family val="3"/>
        <charset val="128"/>
      </rPr>
      <t>でご記入ください。百万円未満の場合は、1百万円とします。</t>
    </r>
    <rPh sb="0" eb="2">
      <t>ホウジン</t>
    </rPh>
    <rPh sb="5" eb="7">
      <t>コジン</t>
    </rPh>
    <rPh sb="7" eb="9">
      <t>ジギョウ</t>
    </rPh>
    <rPh sb="9" eb="10">
      <t>モノ</t>
    </rPh>
    <rPh sb="11" eb="13">
      <t>バアイ</t>
    </rPh>
    <rPh sb="15" eb="17">
      <t>チョッキン</t>
    </rPh>
    <rPh sb="18" eb="20">
      <t>ケッサン</t>
    </rPh>
    <rPh sb="24" eb="26">
      <t>ネンショウ</t>
    </rPh>
    <phoneticPr fontId="2"/>
  </si>
  <si>
    <t>事業内容をご記入ください。</t>
    <rPh sb="0" eb="2">
      <t>ジギョウ</t>
    </rPh>
    <rPh sb="2" eb="4">
      <t>ナイヨウ</t>
    </rPh>
    <rPh sb="6" eb="8">
      <t>キニュウ</t>
    </rPh>
    <phoneticPr fontId="2"/>
  </si>
  <si>
    <t>取扱商品・サービスの内容</t>
    <rPh sb="0" eb="2">
      <t>トリアツカイ</t>
    </rPh>
    <rPh sb="2" eb="4">
      <t>ショウヒン</t>
    </rPh>
    <rPh sb="10" eb="12">
      <t>ナイヨウ</t>
    </rPh>
    <phoneticPr fontId="2"/>
  </si>
  <si>
    <t>取扱商品・サービスの内容をご記入ください。</t>
    <rPh sb="0" eb="2">
      <t>トリアツカイ</t>
    </rPh>
    <rPh sb="2" eb="4">
      <t>ショウヒン</t>
    </rPh>
    <rPh sb="10" eb="12">
      <t>ナイヨウ</t>
    </rPh>
    <rPh sb="14" eb="16">
      <t>キニュウ</t>
    </rPh>
    <phoneticPr fontId="2"/>
  </si>
  <si>
    <t>コンビニ決済番号方式
利用有無</t>
    <rPh sb="4" eb="6">
      <t>ケッサイ</t>
    </rPh>
    <rPh sb="6" eb="8">
      <t>バンゴウ</t>
    </rPh>
    <rPh sb="8" eb="10">
      <t>ホウシキ</t>
    </rPh>
    <rPh sb="11" eb="13">
      <t>リヨウ</t>
    </rPh>
    <rPh sb="13" eb="15">
      <t>ウム</t>
    </rPh>
    <phoneticPr fontId="2"/>
  </si>
  <si>
    <t xml:space="preserve">番号方式のコンビニ決済をご利用の場合、「利用あり」。ご利用のない場合、「利用なし」を選択してください。
</t>
    <rPh sb="0" eb="2">
      <t>バンゴウ</t>
    </rPh>
    <rPh sb="2" eb="4">
      <t>ホウシキ</t>
    </rPh>
    <rPh sb="9" eb="11">
      <t>ケッサイ</t>
    </rPh>
    <rPh sb="13" eb="15">
      <t>リヨウ</t>
    </rPh>
    <rPh sb="16" eb="18">
      <t>バアイ</t>
    </rPh>
    <rPh sb="20" eb="22">
      <t>リヨウ</t>
    </rPh>
    <rPh sb="27" eb="29">
      <t>リヨウ</t>
    </rPh>
    <rPh sb="32" eb="34">
      <t>バアイ</t>
    </rPh>
    <rPh sb="36" eb="38">
      <t>リヨウ</t>
    </rPh>
    <rPh sb="42" eb="44">
      <t>センタク</t>
    </rPh>
    <phoneticPr fontId="2"/>
  </si>
  <si>
    <t>コンビニ決済番号方式</t>
    <rPh sb="4" eb="6">
      <t>ケッサイ</t>
    </rPh>
    <rPh sb="6" eb="8">
      <t>バンゴウ</t>
    </rPh>
    <rPh sb="8" eb="10">
      <t>ホウシキ</t>
    </rPh>
    <phoneticPr fontId="2"/>
  </si>
  <si>
    <t xml:space="preserve">「コンビニ決済番号方式利用有無」が「利用あり」の場合、該当のコンビニ決済番号方式に「○」を入れ、その取扱商材をご記入してください。利用がないものに「×」を選択してください。
</t>
    <rPh sb="5" eb="7">
      <t>ケッサイ</t>
    </rPh>
    <rPh sb="7" eb="9">
      <t>バンゴウ</t>
    </rPh>
    <rPh sb="9" eb="11">
      <t>ホウシキ</t>
    </rPh>
    <rPh sb="11" eb="13">
      <t>リヨウ</t>
    </rPh>
    <rPh sb="13" eb="15">
      <t>ウム</t>
    </rPh>
    <rPh sb="18" eb="20">
      <t>リヨウ</t>
    </rPh>
    <rPh sb="24" eb="26">
      <t>バアイ</t>
    </rPh>
    <rPh sb="27" eb="29">
      <t>ガイトウ</t>
    </rPh>
    <rPh sb="34" eb="36">
      <t>ケッサイ</t>
    </rPh>
    <rPh sb="36" eb="38">
      <t>バンゴウ</t>
    </rPh>
    <rPh sb="38" eb="40">
      <t>ホウシキ</t>
    </rPh>
    <rPh sb="45" eb="46">
      <t>イ</t>
    </rPh>
    <rPh sb="50" eb="52">
      <t>トリアツカイ</t>
    </rPh>
    <rPh sb="52" eb="54">
      <t>ショウザイ</t>
    </rPh>
    <rPh sb="56" eb="58">
      <t>キニュウ</t>
    </rPh>
    <rPh sb="65" eb="67">
      <t>リヨウ</t>
    </rPh>
    <rPh sb="77" eb="79">
      <t>センタク</t>
    </rPh>
    <phoneticPr fontId="2"/>
  </si>
  <si>
    <r>
      <t>代表URL(http://～またはhttps://～)を</t>
    </r>
    <r>
      <rPr>
        <u/>
        <sz val="10"/>
        <rFont val="Meiryo UI"/>
        <family val="3"/>
        <charset val="128"/>
      </rPr>
      <t>半角</t>
    </r>
    <r>
      <rPr>
        <sz val="10"/>
        <rFont val="Meiryo UI"/>
        <family val="3"/>
        <charset val="128"/>
      </rPr>
      <t>でご記入ください。</t>
    </r>
    <rPh sb="0" eb="2">
      <t>ダイヒョウ</t>
    </rPh>
    <rPh sb="28" eb="30">
      <t>ハンカク</t>
    </rPh>
    <rPh sb="32" eb="34">
      <t>キニュウ</t>
    </rPh>
    <phoneticPr fontId="2"/>
  </si>
  <si>
    <t>マイペイメント取扱審査情報</t>
    <rPh sb="7" eb="9">
      <t>トリアツカイ</t>
    </rPh>
    <rPh sb="9" eb="11">
      <t>シンサ</t>
    </rPh>
    <rPh sb="11" eb="13">
      <t>ジョウホウ</t>
    </rPh>
    <phoneticPr fontId="2"/>
  </si>
  <si>
    <t>取扱商材</t>
    <phoneticPr fontId="2"/>
  </si>
  <si>
    <r>
      <rPr>
        <sz val="10"/>
        <rFont val="Meiryo UI"/>
        <family val="3"/>
        <charset val="128"/>
      </rPr>
      <t>本サービスを利用して代金等を収納する対象商品・サービスをできるだけ具体的にご記入ください。
【不適切な例】
・インターネット販売　⇒　販売方法であり、商材・サービスではありません。</t>
    </r>
    <r>
      <rPr>
        <sz val="10"/>
        <color theme="1" tint="0.249977111117893"/>
        <rFont val="Meiryo UI"/>
        <family val="3"/>
        <charset val="128"/>
      </rPr>
      <t xml:space="preserve">
</t>
    </r>
    <r>
      <rPr>
        <sz val="10"/>
        <color rgb="FFFF0000"/>
        <rFont val="Meiryo UI"/>
        <family val="3"/>
        <charset val="128"/>
      </rPr>
      <t>※ ご利用開始後に商材等の追加・変更があった場合は、あらためて審査が必要となりますので弊社まで利用変更申込みを行ってください。</t>
    </r>
    <rPh sb="0" eb="1">
      <t>ホン</t>
    </rPh>
    <rPh sb="6" eb="8">
      <t>リヨウ</t>
    </rPh>
    <rPh sb="10" eb="12">
      <t>ダイキン</t>
    </rPh>
    <rPh sb="12" eb="13">
      <t>トウ</t>
    </rPh>
    <rPh sb="14" eb="16">
      <t>シュウノウ</t>
    </rPh>
    <rPh sb="18" eb="20">
      <t>タイショウ</t>
    </rPh>
    <rPh sb="20" eb="22">
      <t>ショウヒン</t>
    </rPh>
    <rPh sb="33" eb="36">
      <t>グタイテキ</t>
    </rPh>
    <rPh sb="38" eb="40">
      <t>キニュウ</t>
    </rPh>
    <rPh sb="47" eb="50">
      <t>フテキセツ</t>
    </rPh>
    <rPh sb="51" eb="52">
      <t>レイ</t>
    </rPh>
    <rPh sb="62" eb="64">
      <t>ハンバイ</t>
    </rPh>
    <rPh sb="67" eb="69">
      <t>ハンバイ</t>
    </rPh>
    <rPh sb="69" eb="71">
      <t>ホウホウ</t>
    </rPh>
    <rPh sb="75" eb="77">
      <t>ショウザイ</t>
    </rPh>
    <rPh sb="95" eb="97">
      <t>リヨウ</t>
    </rPh>
    <rPh sb="97" eb="99">
      <t>カイシ</t>
    </rPh>
    <rPh sb="99" eb="100">
      <t>ゴ</t>
    </rPh>
    <rPh sb="101" eb="103">
      <t>ショウザイ</t>
    </rPh>
    <rPh sb="103" eb="104">
      <t>トウ</t>
    </rPh>
    <rPh sb="105" eb="107">
      <t>ツイカ</t>
    </rPh>
    <rPh sb="108" eb="110">
      <t>ヘンコウ</t>
    </rPh>
    <rPh sb="114" eb="116">
      <t>バアイ</t>
    </rPh>
    <rPh sb="135" eb="137">
      <t>ヘイシャ</t>
    </rPh>
    <rPh sb="139" eb="141">
      <t>リヨウ</t>
    </rPh>
    <rPh sb="141" eb="143">
      <t>ヘンコウ</t>
    </rPh>
    <rPh sb="143" eb="145">
      <t>モウシコ</t>
    </rPh>
    <rPh sb="147" eb="148">
      <t>オコナ</t>
    </rPh>
    <phoneticPr fontId="2"/>
  </si>
  <si>
    <t>取扱価格</t>
  </si>
  <si>
    <t>取扱商材の最も一般的な価格をご記入ください。
（お取り扱い可能な金額は300,000円以下となります）</t>
    <rPh sb="0" eb="2">
      <t>トリアツカイ</t>
    </rPh>
    <rPh sb="2" eb="4">
      <t>ショウザイ</t>
    </rPh>
    <rPh sb="5" eb="6">
      <t>モット</t>
    </rPh>
    <rPh sb="7" eb="10">
      <t>イッパンテキ</t>
    </rPh>
    <rPh sb="11" eb="13">
      <t>カカク</t>
    </rPh>
    <rPh sb="15" eb="17">
      <t>キニュウ</t>
    </rPh>
    <rPh sb="25" eb="26">
      <t>ト</t>
    </rPh>
    <rPh sb="27" eb="28">
      <t>アツカ</t>
    </rPh>
    <rPh sb="29" eb="31">
      <t>カノウ</t>
    </rPh>
    <rPh sb="32" eb="34">
      <t>キンガク</t>
    </rPh>
    <rPh sb="42" eb="43">
      <t>エン</t>
    </rPh>
    <rPh sb="43" eb="45">
      <t>イカ</t>
    </rPh>
    <phoneticPr fontId="2"/>
  </si>
  <si>
    <t>取扱見込</t>
  </si>
  <si>
    <r>
      <rPr>
        <sz val="10"/>
        <color rgb="FFFF0000"/>
        <rFont val="Meiryo UI"/>
        <family val="3"/>
        <charset val="128"/>
      </rPr>
      <t>マイペイメント利用開始後のマイペイメントの月間取扱見込件数</t>
    </r>
    <r>
      <rPr>
        <sz val="10"/>
        <rFont val="Meiryo UI"/>
        <family val="3"/>
        <charset val="128"/>
      </rPr>
      <t>をご記入ください。
季節商品など一過性の商材の場合は年間の取扱い数を月間に換算してください。</t>
    </r>
    <rPh sb="7" eb="9">
      <t>リヨウ</t>
    </rPh>
    <rPh sb="9" eb="11">
      <t>カイシ</t>
    </rPh>
    <rPh sb="11" eb="12">
      <t>ゴ</t>
    </rPh>
    <rPh sb="21" eb="23">
      <t>ゲッカン</t>
    </rPh>
    <rPh sb="23" eb="25">
      <t>トリアツカイ</t>
    </rPh>
    <rPh sb="25" eb="27">
      <t>ミコミ</t>
    </rPh>
    <rPh sb="27" eb="29">
      <t>ケンスウ</t>
    </rPh>
    <rPh sb="31" eb="33">
      <t>キニュウ</t>
    </rPh>
    <phoneticPr fontId="2"/>
  </si>
  <si>
    <t>現在の決済方法</t>
    <phoneticPr fontId="2"/>
  </si>
  <si>
    <t xml:space="preserve">取扱商材の現在の決済方法に〇を選択してください。
</t>
    <rPh sb="0" eb="2">
      <t>トリアツカイ</t>
    </rPh>
    <rPh sb="2" eb="4">
      <t>ショウザイ</t>
    </rPh>
    <rPh sb="5" eb="7">
      <t>ゲンザイ</t>
    </rPh>
    <rPh sb="8" eb="10">
      <t>ケッサイ</t>
    </rPh>
    <rPh sb="10" eb="12">
      <t>ホウホウ</t>
    </rPh>
    <rPh sb="15" eb="17">
      <t>センタク</t>
    </rPh>
    <phoneticPr fontId="2"/>
  </si>
  <si>
    <t>現在ご利用の場合は「〇」を選択。</t>
    <rPh sb="0" eb="2">
      <t>ゲンザイ</t>
    </rPh>
    <rPh sb="3" eb="5">
      <t>リヨウ</t>
    </rPh>
    <rPh sb="6" eb="8">
      <t>バアイ</t>
    </rPh>
    <rPh sb="13" eb="15">
      <t>センタク</t>
    </rPh>
    <phoneticPr fontId="2"/>
  </si>
  <si>
    <r>
      <t>　現金振込</t>
    </r>
    <r>
      <rPr>
        <sz val="6"/>
        <rFont val="Meiryo UI"/>
        <family val="3"/>
        <charset val="128"/>
      </rPr>
      <t>(郵便局扱い）</t>
    </r>
    <phoneticPr fontId="2"/>
  </si>
  <si>
    <r>
      <t>　現金振込</t>
    </r>
    <r>
      <rPr>
        <sz val="6"/>
        <rFont val="Meiryo UI"/>
        <family val="3"/>
        <charset val="128"/>
      </rPr>
      <t>(金融機関扱い）</t>
    </r>
    <phoneticPr fontId="2"/>
  </si>
  <si>
    <t>　代引き</t>
  </si>
  <si>
    <t>　クレジットカード</t>
  </si>
  <si>
    <t>　電子マネー</t>
  </si>
  <si>
    <t>　コンビニ決済</t>
  </si>
  <si>
    <t>　集金</t>
  </si>
  <si>
    <t>　その他</t>
  </si>
  <si>
    <t xml:space="preserve">その他(例：小切手)の決済方法がある場合は、「〇」を選択し、具体的決済方法をカッコ内にご記入ください。
</t>
    <rPh sb="2" eb="3">
      <t>タ</t>
    </rPh>
    <rPh sb="4" eb="5">
      <t>レイ</t>
    </rPh>
    <rPh sb="6" eb="9">
      <t>コギッテ</t>
    </rPh>
    <rPh sb="11" eb="13">
      <t>ケッサイ</t>
    </rPh>
    <rPh sb="13" eb="15">
      <t>ホウホウ</t>
    </rPh>
    <rPh sb="18" eb="20">
      <t>バアイ</t>
    </rPh>
    <rPh sb="30" eb="33">
      <t>グタイテキ</t>
    </rPh>
    <rPh sb="33" eb="35">
      <t>ケッサイ</t>
    </rPh>
    <rPh sb="35" eb="37">
      <t>ホウホウ</t>
    </rPh>
    <rPh sb="41" eb="42">
      <t>ナイ</t>
    </rPh>
    <rPh sb="44" eb="46">
      <t>キニュウ</t>
    </rPh>
    <phoneticPr fontId="2"/>
  </si>
  <si>
    <t>商材表示URL</t>
  </si>
  <si>
    <r>
      <t>取扱審査において、必須項目となります。
取扱商材の表示URL(http://～またはhttps://～)を</t>
    </r>
    <r>
      <rPr>
        <u/>
        <sz val="10"/>
        <rFont val="Meiryo UI"/>
        <family val="3"/>
        <charset val="128"/>
      </rPr>
      <t>半角</t>
    </r>
    <r>
      <rPr>
        <sz val="10"/>
        <rFont val="Meiryo UI"/>
        <family val="3"/>
        <charset val="128"/>
      </rPr>
      <t>でご記入ください。</t>
    </r>
    <rPh sb="20" eb="22">
      <t>トリアツカイ</t>
    </rPh>
    <rPh sb="22" eb="24">
      <t>ショウザイ</t>
    </rPh>
    <rPh sb="25" eb="27">
      <t>ヒョウジ</t>
    </rPh>
    <rPh sb="53" eb="55">
      <t>ハンカク</t>
    </rPh>
    <rPh sb="57" eb="59">
      <t>キニュウ</t>
    </rPh>
    <phoneticPr fontId="2"/>
  </si>
  <si>
    <t>特商法対応</t>
  </si>
  <si>
    <t xml:space="preserve">取扱商材が特商法対応の「対象」「対象外」のいずれかを選択してください。
特定商取引に関する法律(通称:特商法)では、通信販売等の事業者に対し、消費者保護を目的に取引概要等の表記を義務付けています。
詳細については、以下のURLをご参照ください。
【特商法参考HP】
http://www.no-trouble.go.jp/
</t>
    <rPh sb="36" eb="38">
      <t>トクテイ</t>
    </rPh>
    <rPh sb="38" eb="41">
      <t>ショウトリヒキ</t>
    </rPh>
    <rPh sb="42" eb="43">
      <t>カン</t>
    </rPh>
    <rPh sb="45" eb="47">
      <t>ホウリツ</t>
    </rPh>
    <rPh sb="48" eb="50">
      <t>ツウショウ</t>
    </rPh>
    <rPh sb="51" eb="54">
      <t>トクショウホウ</t>
    </rPh>
    <rPh sb="58" eb="60">
      <t>ツウシン</t>
    </rPh>
    <rPh sb="60" eb="62">
      <t>ハンバイ</t>
    </rPh>
    <rPh sb="62" eb="63">
      <t>トウ</t>
    </rPh>
    <rPh sb="64" eb="67">
      <t>ジギョウシャ</t>
    </rPh>
    <rPh sb="68" eb="69">
      <t>タイ</t>
    </rPh>
    <rPh sb="71" eb="74">
      <t>ショウヒシャ</t>
    </rPh>
    <rPh sb="74" eb="76">
      <t>ホゴ</t>
    </rPh>
    <rPh sb="77" eb="79">
      <t>モクテキ</t>
    </rPh>
    <rPh sb="80" eb="82">
      <t>トリヒキ</t>
    </rPh>
    <rPh sb="82" eb="84">
      <t>ガイヨウ</t>
    </rPh>
    <rPh sb="84" eb="85">
      <t>トウ</t>
    </rPh>
    <rPh sb="86" eb="88">
      <t>ヒョウキ</t>
    </rPh>
    <rPh sb="89" eb="92">
      <t>ギムヅ</t>
    </rPh>
    <rPh sb="99" eb="101">
      <t>ショウサイ</t>
    </rPh>
    <rPh sb="107" eb="109">
      <t>イカ</t>
    </rPh>
    <rPh sb="115" eb="117">
      <t>サンショウ</t>
    </rPh>
    <phoneticPr fontId="2"/>
  </si>
  <si>
    <t>　表示URL</t>
  </si>
  <si>
    <r>
      <rPr>
        <sz val="10"/>
        <rFont val="Meiryo UI"/>
        <family val="3"/>
        <charset val="128"/>
      </rPr>
      <t>特商法対応で「対象」を選択した場合、取引概要等が表記されているURL(http://～またはhttps://～)を</t>
    </r>
    <r>
      <rPr>
        <u/>
        <sz val="10"/>
        <rFont val="Meiryo UI"/>
        <family val="3"/>
        <charset val="128"/>
      </rPr>
      <t>半角</t>
    </r>
    <r>
      <rPr>
        <sz val="10"/>
        <rFont val="Meiryo UI"/>
        <family val="3"/>
        <charset val="128"/>
      </rPr>
      <t>でご記入ください。</t>
    </r>
    <r>
      <rPr>
        <sz val="10"/>
        <color theme="1" tint="0.249977111117893"/>
        <rFont val="Meiryo UI"/>
        <family val="3"/>
        <charset val="128"/>
      </rPr>
      <t xml:space="preserve">
</t>
    </r>
    <r>
      <rPr>
        <sz val="10"/>
        <rFont val="Meiryo UI"/>
        <family val="3"/>
        <charset val="128"/>
      </rPr>
      <t>また、当該HPが外国語で表記されている場合は、日本語訳を確認させていただくことがあります。</t>
    </r>
    <rPh sb="0" eb="3">
      <t>トクショウホウ</t>
    </rPh>
    <rPh sb="3" eb="5">
      <t>タイオウ</t>
    </rPh>
    <rPh sb="7" eb="9">
      <t>タイショウ</t>
    </rPh>
    <rPh sb="11" eb="13">
      <t>センタク</t>
    </rPh>
    <rPh sb="15" eb="17">
      <t>バアイ</t>
    </rPh>
    <rPh sb="18" eb="20">
      <t>トリヒキ</t>
    </rPh>
    <rPh sb="20" eb="22">
      <t>ガイヨウ</t>
    </rPh>
    <rPh sb="22" eb="23">
      <t>トウ</t>
    </rPh>
    <rPh sb="24" eb="26">
      <t>ヒョウキ</t>
    </rPh>
    <rPh sb="72" eb="74">
      <t>トウガイ</t>
    </rPh>
    <rPh sb="77" eb="80">
      <t>ガイコクゴ</t>
    </rPh>
    <rPh sb="81" eb="83">
      <t>ヒョウキ</t>
    </rPh>
    <rPh sb="88" eb="90">
      <t>バアイ</t>
    </rPh>
    <rPh sb="92" eb="94">
      <t>ニホン</t>
    </rPh>
    <rPh sb="94" eb="95">
      <t>ゴ</t>
    </rPh>
    <rPh sb="95" eb="96">
      <t>ヤク</t>
    </rPh>
    <rPh sb="97" eb="99">
      <t>カクニン</t>
    </rPh>
    <phoneticPr fontId="2"/>
  </si>
  <si>
    <t>　対象外理由</t>
  </si>
  <si>
    <t>特商法対応で「対象外」を選択した場合は、その理由を明確にご記入ください。</t>
    <rPh sb="9" eb="10">
      <t>ガイ</t>
    </rPh>
    <rPh sb="22" eb="24">
      <t>リユウ</t>
    </rPh>
    <rPh sb="25" eb="27">
      <t>メイカク</t>
    </rPh>
    <rPh sb="29" eb="31">
      <t>キニュウ</t>
    </rPh>
    <phoneticPr fontId="2"/>
  </si>
  <si>
    <t>お客様問合せ先</t>
  </si>
  <si>
    <t>お客様からのお問い合わせ先(コールセンタ等)の情報をご記入ください。</t>
    <rPh sb="1" eb="3">
      <t>キャクサマ</t>
    </rPh>
    <rPh sb="7" eb="8">
      <t>ト</t>
    </rPh>
    <rPh sb="9" eb="10">
      <t>ア</t>
    </rPh>
    <rPh sb="12" eb="13">
      <t>サキ</t>
    </rPh>
    <rPh sb="20" eb="21">
      <t>トウ</t>
    </rPh>
    <rPh sb="23" eb="25">
      <t>ジョウホウ</t>
    </rPh>
    <rPh sb="27" eb="29">
      <t>キニュウ</t>
    </rPh>
    <phoneticPr fontId="2"/>
  </si>
  <si>
    <t>外国語対応</t>
    <phoneticPr fontId="2"/>
  </si>
  <si>
    <t>「あり」「なし」のいずれかを選択してください。</t>
    <rPh sb="14" eb="16">
      <t>センタク</t>
    </rPh>
    <phoneticPr fontId="2"/>
  </si>
  <si>
    <t>対応言語</t>
    <phoneticPr fontId="2"/>
  </si>
  <si>
    <t>外国語対応を行っている場合、対応言語をご記入ください。</t>
    <rPh sb="0" eb="3">
      <t>ガイコクゴ</t>
    </rPh>
    <rPh sb="3" eb="5">
      <t>タイオウ</t>
    </rPh>
    <rPh sb="6" eb="7">
      <t>オコナ</t>
    </rPh>
    <rPh sb="11" eb="13">
      <t>バアイ</t>
    </rPh>
    <rPh sb="14" eb="16">
      <t>タイオウ</t>
    </rPh>
    <rPh sb="16" eb="18">
      <t>ゲンゴ</t>
    </rPh>
    <rPh sb="20" eb="22">
      <t>キニュウ</t>
    </rPh>
    <phoneticPr fontId="2"/>
  </si>
  <si>
    <t>受付時間帯</t>
    <phoneticPr fontId="2"/>
  </si>
  <si>
    <t>「平日(月～金)」「無休(365日)」「その他(その他欄記入)」のいずれかを選択してください。</t>
    <rPh sb="38" eb="40">
      <t>センタク</t>
    </rPh>
    <phoneticPr fontId="2"/>
  </si>
  <si>
    <t>受付時間帯で「その他(その他欄記入)」を選択した場合は、その内容をご記入ください。</t>
    <rPh sb="9" eb="10">
      <t>タ</t>
    </rPh>
    <rPh sb="20" eb="22">
      <t>センタク</t>
    </rPh>
    <rPh sb="24" eb="26">
      <t>バアイ</t>
    </rPh>
    <rPh sb="30" eb="32">
      <t>ナイヨウ</t>
    </rPh>
    <rPh sb="34" eb="36">
      <t>キニュウ</t>
    </rPh>
    <phoneticPr fontId="2"/>
  </si>
  <si>
    <t>電話番号</t>
    <phoneticPr fontId="2"/>
  </si>
  <si>
    <r>
      <t>お客様からのお問い合わせ先電話番号を</t>
    </r>
    <r>
      <rPr>
        <u/>
        <sz val="10"/>
        <rFont val="Meiryo UI"/>
        <family val="3"/>
        <charset val="128"/>
      </rPr>
      <t>半角数字11桁以内</t>
    </r>
    <r>
      <rPr>
        <sz val="10"/>
        <rFont val="Meiryo UI"/>
        <family val="3"/>
        <charset val="128"/>
      </rPr>
      <t>でご記入ください。</t>
    </r>
    <rPh sb="13" eb="15">
      <t>デンワ</t>
    </rPh>
    <rPh sb="15" eb="17">
      <t>バンゴウ</t>
    </rPh>
    <phoneticPr fontId="2"/>
  </si>
  <si>
    <t>受付時間</t>
    <phoneticPr fontId="2"/>
  </si>
  <si>
    <r>
      <t>お客様からのお問い合わせ受付時間を</t>
    </r>
    <r>
      <rPr>
        <u/>
        <sz val="10"/>
        <rFont val="Meiryo UI"/>
        <family val="3"/>
        <charset val="128"/>
      </rPr>
      <t>24時間形式</t>
    </r>
    <r>
      <rPr>
        <sz val="10"/>
        <rFont val="Meiryo UI"/>
        <family val="3"/>
        <charset val="128"/>
      </rPr>
      <t>でご記入ください。</t>
    </r>
    <rPh sb="12" eb="14">
      <t>ウケツケ</t>
    </rPh>
    <rPh sb="14" eb="16">
      <t>ジカン</t>
    </rPh>
    <rPh sb="19" eb="21">
      <t>ジカン</t>
    </rPh>
    <rPh sb="21" eb="23">
      <t>ケイシキ</t>
    </rPh>
    <rPh sb="25" eb="27">
      <t>キニュウ</t>
    </rPh>
    <phoneticPr fontId="2"/>
  </si>
  <si>
    <t>マイペイメント取扱商材の手数料負担区分「企業負担」「顧客負担」のいずれかを選択してください。</t>
    <rPh sb="7" eb="9">
      <t>トリアツカイ</t>
    </rPh>
    <rPh sb="9" eb="11">
      <t>ショウザイ</t>
    </rPh>
    <rPh sb="12" eb="15">
      <t>テスウリョウ</t>
    </rPh>
    <rPh sb="15" eb="17">
      <t>フタン</t>
    </rPh>
    <rPh sb="17" eb="19">
      <t>クブン</t>
    </rPh>
    <rPh sb="20" eb="22">
      <t>キギョウ</t>
    </rPh>
    <rPh sb="22" eb="24">
      <t>フタン</t>
    </rPh>
    <rPh sb="26" eb="28">
      <t>コキャク</t>
    </rPh>
    <rPh sb="28" eb="30">
      <t>フタン</t>
    </rPh>
    <rPh sb="37" eb="39">
      <t>センタク</t>
    </rPh>
    <phoneticPr fontId="2"/>
  </si>
  <si>
    <t>マイペイメント取扱商材情報の手数料負担区分を選択してください。
取扱審査を実施済の場合、取扱審査を申請した手数料負担区分を選択してください。</t>
    <rPh sb="7" eb="9">
      <t>トリアツカイ</t>
    </rPh>
    <rPh sb="9" eb="11">
      <t>ショウザイ</t>
    </rPh>
    <rPh sb="11" eb="13">
      <t>ジョウホウ</t>
    </rPh>
    <rPh sb="14" eb="17">
      <t>テスウリョウ</t>
    </rPh>
    <rPh sb="17" eb="19">
      <t>フタン</t>
    </rPh>
    <rPh sb="19" eb="21">
      <t>クブン</t>
    </rPh>
    <rPh sb="22" eb="24">
      <t>センタク</t>
    </rPh>
    <rPh sb="32" eb="34">
      <t>トリアツカイ</t>
    </rPh>
    <rPh sb="34" eb="36">
      <t>シンサ</t>
    </rPh>
    <rPh sb="37" eb="39">
      <t>ジッシ</t>
    </rPh>
    <rPh sb="39" eb="40">
      <t>スミ</t>
    </rPh>
    <rPh sb="41" eb="43">
      <t>バアイ</t>
    </rPh>
    <rPh sb="44" eb="46">
      <t>トリアツカイ</t>
    </rPh>
    <rPh sb="46" eb="48">
      <t>シンサ</t>
    </rPh>
    <rPh sb="49" eb="51">
      <t>シンセイ</t>
    </rPh>
    <rPh sb="53" eb="56">
      <t>テスウリョウ</t>
    </rPh>
    <rPh sb="56" eb="58">
      <t>フタン</t>
    </rPh>
    <rPh sb="58" eb="60">
      <t>クブン</t>
    </rPh>
    <phoneticPr fontId="2"/>
  </si>
  <si>
    <t>〇</t>
    <phoneticPr fontId="2"/>
  </si>
  <si>
    <t>△</t>
    <phoneticPr fontId="2"/>
  </si>
  <si>
    <t>ー</t>
    <phoneticPr fontId="2"/>
  </si>
  <si>
    <t xml:space="preserve">③ 事業運営を行なうにあたって、免許、許認可、届出、登録等が必要となる
　　商材でのお申込みの場合はそのコピー
　　・古物取引／酒類販売／電気通信事業／前払式支払手段の発行など
</t>
    <rPh sb="2" eb="4">
      <t>ジギョウ</t>
    </rPh>
    <rPh sb="4" eb="6">
      <t>ウンエイ</t>
    </rPh>
    <rPh sb="7" eb="8">
      <t>オコナ</t>
    </rPh>
    <rPh sb="16" eb="18">
      <t>メンキョ</t>
    </rPh>
    <rPh sb="19" eb="22">
      <t>キョニンカ</t>
    </rPh>
    <rPh sb="23" eb="25">
      <t>トドケデ</t>
    </rPh>
    <rPh sb="26" eb="28">
      <t>トウロク</t>
    </rPh>
    <rPh sb="28" eb="29">
      <t>トウ</t>
    </rPh>
    <rPh sb="30" eb="32">
      <t>ヒツヨウ</t>
    </rPh>
    <rPh sb="38" eb="40">
      <t>ショウザイ</t>
    </rPh>
    <rPh sb="43" eb="44">
      <t>モウ</t>
    </rPh>
    <rPh sb="44" eb="45">
      <t>コ</t>
    </rPh>
    <rPh sb="47" eb="49">
      <t>バアイ</t>
    </rPh>
    <rPh sb="59" eb="61">
      <t>コブツ</t>
    </rPh>
    <rPh sb="61" eb="63">
      <t>トリヒキ</t>
    </rPh>
    <rPh sb="64" eb="66">
      <t>シュルイ</t>
    </rPh>
    <rPh sb="66" eb="68">
      <t>ハンバイ</t>
    </rPh>
    <rPh sb="69" eb="71">
      <t>デンキ</t>
    </rPh>
    <rPh sb="71" eb="73">
      <t>ツウシン</t>
    </rPh>
    <rPh sb="73" eb="75">
      <t>ジギョウ</t>
    </rPh>
    <rPh sb="76" eb="78">
      <t>マエバラ</t>
    </rPh>
    <rPh sb="78" eb="79">
      <t>シキ</t>
    </rPh>
    <rPh sb="79" eb="81">
      <t>シハラ</t>
    </rPh>
    <rPh sb="81" eb="83">
      <t>シュダン</t>
    </rPh>
    <rPh sb="84" eb="86">
      <t>ハッコウ</t>
    </rPh>
    <phoneticPr fontId="2"/>
  </si>
  <si>
    <t>② 登記簿謄本（登記事項証明書）（原本） (3ヶ月以内のもの)
　（取扱審査申請時に提出した登記簿謄本が３か月以内の場合再提出は
　　不要。3か月を超過している場合、再提出が必要となります。）
　（オンライン照会による登記情報の印刷は不可）</t>
    <rPh sb="83" eb="86">
      <t>サイテイシュツ</t>
    </rPh>
    <rPh sb="87" eb="89">
      <t>ヒツヨウ</t>
    </rPh>
    <phoneticPr fontId="2"/>
  </si>
  <si>
    <t>⑤ 事業運営を行なうにあたって、免許、許認可、届出、登録等が必要となる商材
　　でのお申込みの場合はそのコピー
　　・古物取引／酒類販売／電気通信事業／前払式支払手段の発行など
　</t>
    <rPh sb="2" eb="4">
      <t>ジギョウ</t>
    </rPh>
    <rPh sb="4" eb="6">
      <t>ウンエイ</t>
    </rPh>
    <rPh sb="7" eb="8">
      <t>オコナ</t>
    </rPh>
    <rPh sb="16" eb="18">
      <t>メンキョ</t>
    </rPh>
    <rPh sb="19" eb="22">
      <t>キョニンカ</t>
    </rPh>
    <rPh sb="23" eb="25">
      <t>トドケデ</t>
    </rPh>
    <rPh sb="26" eb="28">
      <t>トウロク</t>
    </rPh>
    <rPh sb="28" eb="29">
      <t>トウ</t>
    </rPh>
    <rPh sb="30" eb="32">
      <t>ヒツヨウ</t>
    </rPh>
    <rPh sb="35" eb="37">
      <t>ショウザイ</t>
    </rPh>
    <rPh sb="43" eb="44">
      <t>モウ</t>
    </rPh>
    <rPh sb="44" eb="45">
      <t>コ</t>
    </rPh>
    <rPh sb="47" eb="49">
      <t>バアイ</t>
    </rPh>
    <rPh sb="59" eb="61">
      <t>コブツ</t>
    </rPh>
    <rPh sb="61" eb="63">
      <t>トリヒキ</t>
    </rPh>
    <rPh sb="64" eb="66">
      <t>シュルイ</t>
    </rPh>
    <rPh sb="66" eb="68">
      <t>ハンバイ</t>
    </rPh>
    <rPh sb="69" eb="71">
      <t>デンキ</t>
    </rPh>
    <rPh sb="71" eb="73">
      <t>ツウシン</t>
    </rPh>
    <rPh sb="73" eb="75">
      <t>ジギョウ</t>
    </rPh>
    <rPh sb="76" eb="78">
      <t>マエバラ</t>
    </rPh>
    <rPh sb="78" eb="79">
      <t>シキ</t>
    </rPh>
    <rPh sb="79" eb="81">
      <t>シハラ</t>
    </rPh>
    <rPh sb="81" eb="83">
      <t>シュダン</t>
    </rPh>
    <rPh sb="84" eb="86">
      <t>ハッコウ</t>
    </rPh>
    <phoneticPr fontId="2"/>
  </si>
  <si>
    <t>※１：取扱審査を未実施の場合の添付資料</t>
    <rPh sb="3" eb="5">
      <t>トリアツカイ</t>
    </rPh>
    <rPh sb="5" eb="7">
      <t>シンサ</t>
    </rPh>
    <rPh sb="8" eb="11">
      <t>ミジッシ</t>
    </rPh>
    <rPh sb="12" eb="14">
      <t>バアイ</t>
    </rPh>
    <rPh sb="15" eb="17">
      <t>テンプ</t>
    </rPh>
    <rPh sb="17" eb="19">
      <t>シリョウ</t>
    </rPh>
    <phoneticPr fontId="2"/>
  </si>
  <si>
    <t>※２：取扱審査を実施済の場合の添付資料</t>
    <rPh sb="3" eb="5">
      <t>トリアツカイ</t>
    </rPh>
    <rPh sb="5" eb="7">
      <t>シンサ</t>
    </rPh>
    <rPh sb="8" eb="10">
      <t>ジッシ</t>
    </rPh>
    <rPh sb="10" eb="11">
      <t>スミ</t>
    </rPh>
    <rPh sb="12" eb="14">
      <t>バアイ</t>
    </rPh>
    <rPh sb="15" eb="17">
      <t>テンプ</t>
    </rPh>
    <rPh sb="17" eb="19">
      <t>シリョウ</t>
    </rPh>
    <rPh sb="18" eb="19">
      <t>シュッシ</t>
    </rPh>
    <phoneticPr fontId="2"/>
  </si>
  <si>
    <t>　　　　〇：必須。　△：取扱審査申請時に添付した資料が、利用申込書提出時に期限を過ぎている場合必須。　ー：提出不要</t>
    <rPh sb="6" eb="8">
      <t>ヒッス</t>
    </rPh>
    <rPh sb="12" eb="14">
      <t>トリアツカイ</t>
    </rPh>
    <rPh sb="14" eb="16">
      <t>シンサ</t>
    </rPh>
    <rPh sb="16" eb="18">
      <t>シンセイ</t>
    </rPh>
    <rPh sb="18" eb="19">
      <t>ジ</t>
    </rPh>
    <rPh sb="20" eb="22">
      <t>テンプ</t>
    </rPh>
    <rPh sb="24" eb="26">
      <t>シリョウ</t>
    </rPh>
    <rPh sb="28" eb="30">
      <t>リヨウ</t>
    </rPh>
    <rPh sb="30" eb="32">
      <t>モウシコミ</t>
    </rPh>
    <rPh sb="32" eb="33">
      <t>ショ</t>
    </rPh>
    <rPh sb="33" eb="35">
      <t>テイシュツ</t>
    </rPh>
    <rPh sb="35" eb="36">
      <t>ジ</t>
    </rPh>
    <rPh sb="37" eb="39">
      <t>キゲン</t>
    </rPh>
    <rPh sb="40" eb="41">
      <t>ス</t>
    </rPh>
    <rPh sb="45" eb="47">
      <t>バアイ</t>
    </rPh>
    <rPh sb="47" eb="49">
      <t>ヒッス</t>
    </rPh>
    <phoneticPr fontId="2"/>
  </si>
  <si>
    <t>　お申込み書類の受領後、当社及び取扱いコンビニにおいて、お取扱いの審査を実施いたします。お申込みの商材等</t>
    <rPh sb="2" eb="4">
      <t>モウシコ</t>
    </rPh>
    <rPh sb="5" eb="7">
      <t>ショルイ</t>
    </rPh>
    <rPh sb="8" eb="10">
      <t>ジュリョウ</t>
    </rPh>
    <rPh sb="10" eb="11">
      <t>ゴ</t>
    </rPh>
    <rPh sb="12" eb="14">
      <t>トウシャ</t>
    </rPh>
    <rPh sb="14" eb="15">
      <t>オヨ</t>
    </rPh>
    <rPh sb="16" eb="18">
      <t>トリアツカ</t>
    </rPh>
    <rPh sb="29" eb="31">
      <t>トリアツカ</t>
    </rPh>
    <rPh sb="33" eb="35">
      <t>シンサ</t>
    </rPh>
    <rPh sb="36" eb="38">
      <t>ジッシ</t>
    </rPh>
    <phoneticPr fontId="2"/>
  </si>
  <si>
    <t>　によっては本サービスをご利用いただけない場合があります。</t>
    <rPh sb="6" eb="7">
      <t>ホン</t>
    </rPh>
    <rPh sb="13" eb="15">
      <t>リヨウ</t>
    </rPh>
    <rPh sb="21" eb="23">
      <t>バアイ</t>
    </rPh>
    <phoneticPr fontId="2"/>
  </si>
  <si>
    <t>　事前にコンビニ取扱審査を実施している場合は、不要となりますが、審査時の取扱商材内容と変更がある場合、</t>
    <rPh sb="1" eb="3">
      <t>ジゼン</t>
    </rPh>
    <rPh sb="8" eb="10">
      <t>トリアツカ</t>
    </rPh>
    <rPh sb="10" eb="12">
      <t>シンサ</t>
    </rPh>
    <rPh sb="13" eb="15">
      <t>ジッシ</t>
    </rPh>
    <rPh sb="19" eb="21">
      <t>バアイ</t>
    </rPh>
    <rPh sb="23" eb="25">
      <t>フヨウ</t>
    </rPh>
    <rPh sb="32" eb="34">
      <t>シンサ</t>
    </rPh>
    <rPh sb="34" eb="35">
      <t>ジ</t>
    </rPh>
    <rPh sb="36" eb="38">
      <t>トリアツカ</t>
    </rPh>
    <rPh sb="38" eb="40">
      <t>ショウザイ</t>
    </rPh>
    <rPh sb="40" eb="42">
      <t>ナイヨウ</t>
    </rPh>
    <rPh sb="43" eb="45">
      <t>ヘンコウ</t>
    </rPh>
    <rPh sb="48" eb="50">
      <t>バアイ</t>
    </rPh>
    <phoneticPr fontId="2"/>
  </si>
  <si>
    <t>　ご申請の前に、マイペイメントサービス契約約款別紙「マイペイメントサービスご利用に関する事前審査事項」及び</t>
    <rPh sb="2" eb="4">
      <t>シンセイ</t>
    </rPh>
    <rPh sb="5" eb="6">
      <t>マエ</t>
    </rPh>
    <rPh sb="19" eb="21">
      <t>ケイヤク</t>
    </rPh>
    <rPh sb="21" eb="23">
      <t>ヤッカン</t>
    </rPh>
    <rPh sb="23" eb="25">
      <t>ベッシ</t>
    </rPh>
    <rPh sb="38" eb="40">
      <t>リヨウ</t>
    </rPh>
    <phoneticPr fontId="2"/>
  </si>
  <si>
    <t>　申込書類等に不備がある場合、お問合せをする場合があります。また、受付処理に時間を要する場合があります。</t>
    <rPh sb="1" eb="3">
      <t>モウシコミ</t>
    </rPh>
    <rPh sb="3" eb="5">
      <t>ショルイ</t>
    </rPh>
    <rPh sb="5" eb="6">
      <t>トウ</t>
    </rPh>
    <rPh sb="7" eb="9">
      <t>フビ</t>
    </rPh>
    <rPh sb="12" eb="14">
      <t>バアイ</t>
    </rPh>
    <rPh sb="16" eb="18">
      <t>トイアワ</t>
    </rPh>
    <rPh sb="22" eb="24">
      <t>バアイ</t>
    </rPh>
    <rPh sb="33" eb="35">
      <t>ウケツケ</t>
    </rPh>
    <rPh sb="35" eb="37">
      <t>ショリ</t>
    </rPh>
    <rPh sb="38" eb="40">
      <t>ジカン</t>
    </rPh>
    <rPh sb="41" eb="42">
      <t>ヨウ</t>
    </rPh>
    <rPh sb="44" eb="46">
      <t>バアイ</t>
    </rPh>
    <phoneticPr fontId="2"/>
  </si>
  <si>
    <t>　本申込書受領後、ご利用開始まで概ね１か月程度となります。</t>
    <rPh sb="1" eb="2">
      <t>ホン</t>
    </rPh>
    <rPh sb="2" eb="5">
      <t>モウシコミショ</t>
    </rPh>
    <rPh sb="5" eb="7">
      <t>ジュリョウ</t>
    </rPh>
    <rPh sb="7" eb="8">
      <t>ゴ</t>
    </rPh>
    <rPh sb="10" eb="12">
      <t>リヨウ</t>
    </rPh>
    <rPh sb="12" eb="14">
      <t>カイシ</t>
    </rPh>
    <rPh sb="16" eb="17">
      <t>オオム</t>
    </rPh>
    <rPh sb="20" eb="21">
      <t>ゲツ</t>
    </rPh>
    <rPh sb="21" eb="23">
      <t>テイド</t>
    </rPh>
    <phoneticPr fontId="2"/>
  </si>
  <si>
    <t>　　　　〇：必須</t>
    <rPh sb="6" eb="8">
      <t>ヒッス</t>
    </rPh>
    <phoneticPr fontId="2"/>
  </si>
  <si>
    <t>本サービスご利用開始希望日をご記入ください。
ご利用開始までの目安、「マイペイメント利用申込書」（利用申込書提出後）概ね１か月程度の期間が必要となります。
申込書類等に不備がある場合、お問合せをする場合があります。また、受付処理に時間を要する場合があります。
また、システム連携をする場合、品質確認試験の期間も考慮し、ご利用開始希望日をご記入ください。
尚、申請状況、品質確認試験等の状況によりご希望日に沿えない場合もありますので予めご了承ください。</t>
    <rPh sb="0" eb="1">
      <t>ホン</t>
    </rPh>
    <rPh sb="6" eb="8">
      <t>リヨウ</t>
    </rPh>
    <rPh sb="8" eb="10">
      <t>カイシ</t>
    </rPh>
    <rPh sb="10" eb="12">
      <t>キボウ</t>
    </rPh>
    <rPh sb="12" eb="13">
      <t>ビ</t>
    </rPh>
    <rPh sb="15" eb="17">
      <t>キニュウ</t>
    </rPh>
    <rPh sb="162" eb="164">
      <t>カイシ</t>
    </rPh>
    <phoneticPr fontId="2"/>
  </si>
  <si>
    <t>取扱審査未実施の場合※１</t>
    <phoneticPr fontId="2"/>
  </si>
  <si>
    <t>取扱審査実施済みの場合※２</t>
    <rPh sb="4" eb="6">
      <t>ジッシ</t>
    </rPh>
    <phoneticPr fontId="2"/>
  </si>
  <si>
    <t>① 印鑑証明書 (3ヶ月以内のもの)（原本）</t>
    <phoneticPr fontId="2"/>
  </si>
  <si>
    <t>提出していただく資料について、「個人番号」、「本籍地」の情報は不要です。
原本を提出する際は、「個人番号」、「本籍地」の記載がないものを提出してください。
コピーを提出する際は、「個人番号」、「本籍地」をマスキング（紙などで隠し見えないようにすること）してから、コピーし、提出してください。マスキングを忘れてご提出頂いた際は、弊社がマスキング処理を行います。</t>
    <rPh sb="0" eb="2">
      <t>テイシュツ</t>
    </rPh>
    <rPh sb="8" eb="10">
      <t>シリョウ</t>
    </rPh>
    <rPh sb="28" eb="30">
      <t>ジョウホウ</t>
    </rPh>
    <rPh sb="31" eb="33">
      <t>フヨウ</t>
    </rPh>
    <rPh sb="37" eb="39">
      <t>ゲンポン</t>
    </rPh>
    <rPh sb="40" eb="42">
      <t>テイシュツ</t>
    </rPh>
    <rPh sb="44" eb="45">
      <t>サイ</t>
    </rPh>
    <rPh sb="60" eb="62">
      <t>キサイ</t>
    </rPh>
    <rPh sb="68" eb="70">
      <t>テイシュツ</t>
    </rPh>
    <rPh sb="136" eb="138">
      <t>テイシュツ</t>
    </rPh>
    <rPh sb="155" eb="157">
      <t>テイシュツ</t>
    </rPh>
    <rPh sb="157" eb="158">
      <t>イタダ</t>
    </rPh>
    <rPh sb="160" eb="161">
      <t>サイ</t>
    </rPh>
    <phoneticPr fontId="2"/>
  </si>
  <si>
    <t>　取扱審査の実施にともない、必要資料（添付書類参照）を提出していただく必要があります。</t>
    <rPh sb="14" eb="16">
      <t>ヒツヨウ</t>
    </rPh>
    <rPh sb="16" eb="18">
      <t>シリョウ</t>
    </rPh>
    <rPh sb="21" eb="23">
      <t>ショルイ</t>
    </rPh>
    <rPh sb="23" eb="25">
      <t>サンショウ</t>
    </rPh>
    <phoneticPr fontId="2"/>
  </si>
  <si>
    <t>　ご提供いただいた資料は下記の事項のみ使用し、適正に管理いたします。</t>
    <phoneticPr fontId="2"/>
  </si>
  <si>
    <t>【使用目的】</t>
  </si>
  <si>
    <t>・取扱審査</t>
  </si>
  <si>
    <t>・利用申込審査</t>
  </si>
  <si>
    <t>　また、本件に関して、ご不明な点がございましたら、弊社までご連絡ください。</t>
    <rPh sb="25" eb="27">
      <t>ヘイシャ</t>
    </rPh>
    <phoneticPr fontId="2"/>
  </si>
  <si>
    <t>添付資料提出の同意確認</t>
    <rPh sb="0" eb="4">
      <t>テンプシリョウ</t>
    </rPh>
    <rPh sb="4" eb="6">
      <t>テイシュツ</t>
    </rPh>
    <rPh sb="7" eb="9">
      <t>ドウイ</t>
    </rPh>
    <rPh sb="9" eb="11">
      <t>カクニン</t>
    </rPh>
    <phoneticPr fontId="2"/>
  </si>
  <si>
    <t>添付資料提出の同意確認</t>
    <rPh sb="0" eb="4">
      <t>テンプシリョウ</t>
    </rPh>
    <rPh sb="4" eb="6">
      <t>テイシュツ</t>
    </rPh>
    <rPh sb="7" eb="11">
      <t>ドウイカクニン</t>
    </rPh>
    <phoneticPr fontId="2"/>
  </si>
  <si>
    <r>
      <t xml:space="preserve">⑥ 公開ホームページがない場合は、申込商材が確認できる資料(パンフレット等)
</t>
    </r>
    <r>
      <rPr>
        <sz val="11"/>
        <rFont val="Meiryo UI"/>
        <family val="3"/>
        <charset val="128"/>
      </rPr>
      <t>（原本）
　但し、申込商材が特定商取引法対象の場合は、公開ホームページでの表示記載項目を確認させて頂きます。
　</t>
    </r>
    <rPh sb="2" eb="4">
      <t>コウカイ</t>
    </rPh>
    <rPh sb="13" eb="15">
      <t>バアイ</t>
    </rPh>
    <rPh sb="17" eb="19">
      <t>モウシコミ</t>
    </rPh>
    <rPh sb="19" eb="21">
      <t>ショウザイ</t>
    </rPh>
    <rPh sb="22" eb="24">
      <t>カクニン</t>
    </rPh>
    <rPh sb="27" eb="29">
      <t>シリョウ</t>
    </rPh>
    <rPh sb="36" eb="37">
      <t>トウ</t>
    </rPh>
    <rPh sb="40" eb="42">
      <t>ゲンポン</t>
    </rPh>
    <phoneticPr fontId="2"/>
  </si>
  <si>
    <r>
      <t xml:space="preserve">④ 会社ホームページがない場合は、申込商材が確認できる資料(パンフレット等)
</t>
    </r>
    <r>
      <rPr>
        <sz val="11"/>
        <rFont val="Meiryo UI"/>
        <family val="3"/>
        <charset val="128"/>
      </rPr>
      <t>（原本）
　但し、申込商材が特定商取引法対象の場合は、公開ホームページでの表示記載項目を確認させて頂きます。</t>
    </r>
    <r>
      <rPr>
        <sz val="11"/>
        <color rgb="FF0000FF"/>
        <rFont val="Meiryo UI"/>
        <family val="3"/>
        <charset val="128"/>
      </rPr>
      <t xml:space="preserve">
　</t>
    </r>
    <rPh sb="2" eb="4">
      <t>カイシャ</t>
    </rPh>
    <rPh sb="13" eb="15">
      <t>バアイ</t>
    </rPh>
    <rPh sb="17" eb="19">
      <t>モウシコミ</t>
    </rPh>
    <rPh sb="19" eb="21">
      <t>ショウザイ</t>
    </rPh>
    <rPh sb="22" eb="24">
      <t>カクニン</t>
    </rPh>
    <rPh sb="27" eb="29">
      <t>シリョウ</t>
    </rPh>
    <rPh sb="36" eb="37">
      <t>トウ</t>
    </rPh>
    <rPh sb="40" eb="42">
      <t>ゲンポン</t>
    </rPh>
    <phoneticPr fontId="2"/>
  </si>
  <si>
    <t>注意事項をご確認の上、「取扱審査の実施に伴い、添付資料の提出に同意します。」を選択してください。</t>
    <rPh sb="0" eb="4">
      <t>チュウイジコウ</t>
    </rPh>
    <rPh sb="6" eb="8">
      <t>カクニン</t>
    </rPh>
    <rPh sb="9" eb="10">
      <t>ウエ</t>
    </rPh>
    <rPh sb="12" eb="14">
      <t>トリアツカイ</t>
    </rPh>
    <rPh sb="14" eb="16">
      <t>シンサ</t>
    </rPh>
    <rPh sb="17" eb="19">
      <t>ジッシ</t>
    </rPh>
    <rPh sb="20" eb="21">
      <t>トモナ</t>
    </rPh>
    <rPh sb="23" eb="25">
      <t>テンプ</t>
    </rPh>
    <rPh sb="25" eb="27">
      <t>シリョウ</t>
    </rPh>
    <rPh sb="28" eb="30">
      <t>テイシュツ</t>
    </rPh>
    <rPh sb="31" eb="33">
      <t>ドウイ</t>
    </rPh>
    <rPh sb="39" eb="41">
      <t>センタク</t>
    </rPh>
    <phoneticPr fontId="2"/>
  </si>
  <si>
    <t xml:space="preserve">③ 住民票 (3ヶ月以内のもの)（原本）※3
　（取扱審査申請時に提出した住民票が３か月以内の場合再提出は不要。
　　　3か月を超過している場合、再提出が必要となります。）
</t>
    <rPh sb="17" eb="19">
      <t>ゲンポン</t>
    </rPh>
    <rPh sb="37" eb="40">
      <t>ジュウミンヒョウ</t>
    </rPh>
    <phoneticPr fontId="2"/>
  </si>
  <si>
    <r>
      <t>④ 確定申告書(コピー)または開廃業届出書(コピー)</t>
    </r>
    <r>
      <rPr>
        <sz val="11"/>
        <rFont val="Meiryo UI"/>
        <family val="3"/>
        <charset val="128"/>
      </rPr>
      <t>※3</t>
    </r>
    <r>
      <rPr>
        <sz val="11"/>
        <color theme="1"/>
        <rFont val="Meiryo UI"/>
        <family val="3"/>
        <charset val="128"/>
      </rPr>
      <t xml:space="preserve">
</t>
    </r>
    <rPh sb="2" eb="4">
      <t>カクテイ</t>
    </rPh>
    <rPh sb="4" eb="6">
      <t>シンコク</t>
    </rPh>
    <rPh sb="6" eb="7">
      <t>ショ</t>
    </rPh>
    <rPh sb="15" eb="16">
      <t>カイ</t>
    </rPh>
    <rPh sb="16" eb="18">
      <t>ハイギョウ</t>
    </rPh>
    <rPh sb="18" eb="21">
      <t>トドケデショ</t>
    </rPh>
    <phoneticPr fontId="2"/>
  </si>
  <si>
    <r>
      <t>③ 団体の規約</t>
    </r>
    <r>
      <rPr>
        <sz val="11"/>
        <rFont val="Meiryo UI"/>
        <family val="3"/>
        <charset val="128"/>
      </rPr>
      <t>（コピー）</t>
    </r>
    <r>
      <rPr>
        <sz val="11"/>
        <color theme="1"/>
        <rFont val="Meiryo UI"/>
        <family val="3"/>
        <charset val="128"/>
      </rPr>
      <t xml:space="preserve">
　</t>
    </r>
    <rPh sb="2" eb="4">
      <t>ダンタイ</t>
    </rPh>
    <rPh sb="5" eb="7">
      <t>キヤク</t>
    </rPh>
    <phoneticPr fontId="2"/>
  </si>
  <si>
    <r>
      <t>④ お申込みの代表者が、貴団体の代表者であることの証拠資料</t>
    </r>
    <r>
      <rPr>
        <sz val="11"/>
        <rFont val="Meiryo UI"/>
        <family val="3"/>
        <charset val="128"/>
      </rPr>
      <t>（コピー）</t>
    </r>
    <r>
      <rPr>
        <sz val="11"/>
        <color theme="1"/>
        <rFont val="Meiryo UI"/>
        <family val="3"/>
        <charset val="128"/>
      </rPr>
      <t xml:space="preserve">
　　(総会の議事録、会員名簿など)
　</t>
    </r>
    <rPh sb="3" eb="5">
      <t>モウシコ</t>
    </rPh>
    <rPh sb="7" eb="10">
      <t>ダイヒョウシャ</t>
    </rPh>
    <rPh sb="12" eb="13">
      <t>キ</t>
    </rPh>
    <rPh sb="13" eb="15">
      <t>ダンタイ</t>
    </rPh>
    <rPh sb="16" eb="19">
      <t>ダイヒョウシャ</t>
    </rPh>
    <rPh sb="25" eb="27">
      <t>ショウコ</t>
    </rPh>
    <rPh sb="27" eb="29">
      <t>シリョウ</t>
    </rPh>
    <rPh sb="38" eb="40">
      <t>ソウカイ</t>
    </rPh>
    <rPh sb="41" eb="44">
      <t>ギジロク</t>
    </rPh>
    <rPh sb="45" eb="47">
      <t>カイイン</t>
    </rPh>
    <rPh sb="47" eb="49">
      <t>メイボ</t>
    </rPh>
    <phoneticPr fontId="2"/>
  </si>
  <si>
    <t>ご希望情報/同意確認</t>
    <rPh sb="1" eb="3">
      <t>キボウ</t>
    </rPh>
    <rPh sb="3" eb="5">
      <t>ジョウホウ</t>
    </rPh>
    <rPh sb="6" eb="10">
      <t>ドウイカクニン</t>
    </rPh>
    <phoneticPr fontId="2"/>
  </si>
  <si>
    <t>　ご希望情報/同意確認</t>
    <rPh sb="2" eb="4">
      <t>キボウ</t>
    </rPh>
    <rPh sb="4" eb="6">
      <t>ジョウホウ</t>
    </rPh>
    <rPh sb="7" eb="11">
      <t>ドウイカクニン</t>
    </rPh>
    <phoneticPr fontId="2"/>
  </si>
  <si>
    <t>② 代表者ご本人を確認できる資料として以下のいずれかひとつ ※３
　（取扱審査申請時に提出した本人確認資料が期限内の場合再提出は不要
　　です。期限を超過している場合、再提出が必要となります。）
　　・住民票 (3ヶ月以内のもの)（原本）
　　・印鑑証明書 (3ヶ月以内のもの)（原本）
　　・運転免許証(有効期間内のもの)のコピー
　　・健康保険証(有効期間内のもの)のコピー（※4）
　　・パスポート(有効期間内のもの)のコピー</t>
    <phoneticPr fontId="2"/>
  </si>
  <si>
    <t>※３　個人番号、本籍地の記載について</t>
    <phoneticPr fontId="2"/>
  </si>
  <si>
    <t>※４　「記号」「番号」「保険者番号」情報について</t>
    <phoneticPr fontId="2"/>
  </si>
  <si>
    <t>2020年10月1日施行の健康保険法改正により、本人確認の書類として健康保険証を使用する場合に、「記号」「番号」「保険者番号」情報の提供が不要となりました。
そのため、コピーをご提出いただく際には、「記号」「番号」「保険者番号」をマスキング（紙などで隠し見えないようにすること）してから、コピーしていただきますよう、お願いいたします。また、QRコードがある場合も同様にマスキングしてコピーしてください。マスキングを忘れてご提出頂いた際は、弊社がマスキング処理を行います。</t>
    <rPh sb="211" eb="213">
      <t>テイシュツ</t>
    </rPh>
    <rPh sb="213" eb="214">
      <t>イタダ</t>
    </rPh>
    <rPh sb="216" eb="217">
      <t>サイ</t>
    </rPh>
    <phoneticPr fontId="2"/>
  </si>
  <si>
    <t>マイペイメント
ホームページ掲載希望</t>
    <rPh sb="14" eb="16">
      <t>ケイサイ</t>
    </rPh>
    <rPh sb="16" eb="18">
      <t>キボウ</t>
    </rPh>
    <phoneticPr fontId="2"/>
  </si>
  <si>
    <t>マイペイメント
ホームページ掲載内容</t>
    <rPh sb="14" eb="16">
      <t>ケイサイ</t>
    </rPh>
    <rPh sb="16" eb="18">
      <t>ナイヨウ</t>
    </rPh>
    <phoneticPr fontId="2"/>
  </si>
  <si>
    <t>マイペイメント
ホームページ掲載希望</t>
    <rPh sb="16" eb="18">
      <t>キボウ</t>
    </rPh>
    <phoneticPr fontId="2"/>
  </si>
  <si>
    <t>マイペイメント
ホームページ掲載内容</t>
    <rPh sb="16" eb="18">
      <t>ナイヨウ</t>
    </rPh>
    <phoneticPr fontId="2"/>
  </si>
  <si>
    <t>「掲載を希望する」「掲載を希望しない」のいずれかを選択してください。
（ホームページ掲載は法人様のみとなります。）</t>
    <rPh sb="1" eb="3">
      <t>ケイサイ</t>
    </rPh>
    <rPh sb="4" eb="6">
      <t>キボウ</t>
    </rPh>
    <rPh sb="10" eb="12">
      <t>ケイサイ</t>
    </rPh>
    <rPh sb="13" eb="15">
      <t>キボウ</t>
    </rPh>
    <phoneticPr fontId="2"/>
  </si>
  <si>
    <r>
      <t>掲載を希望する場合、「取扱商材を記載する」「取扱商材は記載せず「詳細は企業へお問い合わせください」とする」のいずれかを選択してください。
----
・取扱商材を記載する場合、申込書に記入いただいた内容を元に掲載いたしますが、一部表現を調整させていただくことがございます。
・掲載ページにつきましては以下をご参照ください。</t>
    </r>
    <r>
      <rPr>
        <sz val="10"/>
        <color rgb="FF0000FF"/>
        <rFont val="Meiryo UI"/>
        <family val="3"/>
        <charset val="128"/>
      </rPr>
      <t xml:space="preserve">
　　https://www.mypayment.jp/lp/company.html</t>
    </r>
    <r>
      <rPr>
        <sz val="10"/>
        <rFont val="Meiryo UI"/>
        <family val="3"/>
        <charset val="128"/>
      </rPr>
      <t xml:space="preserve">
・掲載期間・内容については当社に一任いただきますよう予めご了承願います。
ページ内の情報の変更、削除等を事前の予告なく行うことがあります。</t>
    </r>
    <rPh sb="0" eb="2">
      <t>ケイサイ</t>
    </rPh>
    <rPh sb="3" eb="5">
      <t>キボウ</t>
    </rPh>
    <rPh sb="7" eb="9">
      <t>バアイ</t>
    </rPh>
    <rPh sb="16" eb="18">
      <t>キサイ</t>
    </rPh>
    <rPh sb="22" eb="26">
      <t>トリアツカイショウザイキサイ</t>
    </rPh>
    <phoneticPr fontId="2"/>
  </si>
  <si>
    <r>
      <t xml:space="preserve">本サービスに関するご連絡先をご記入ください。
</t>
    </r>
    <r>
      <rPr>
        <sz val="10"/>
        <color rgb="FFFF0000"/>
        <rFont val="Meiryo UI"/>
        <family val="3"/>
        <charset val="128"/>
      </rPr>
      <t>※通常連絡先：メンテナンス、画面変更等の実施予定等のご連絡
　（今後の予定等、すぐに対処は不要な各種情報等は通常連絡先となります）</t>
    </r>
    <rPh sb="0" eb="1">
      <t>ホン</t>
    </rPh>
    <rPh sb="6" eb="7">
      <t>カン</t>
    </rPh>
    <rPh sb="10" eb="13">
      <t>レンラクサキ</t>
    </rPh>
    <rPh sb="15" eb="17">
      <t>キニュウ</t>
    </rPh>
    <phoneticPr fontId="2"/>
  </si>
  <si>
    <r>
      <t xml:space="preserve">本サービスに関する緊急のご連絡先をご記入ください。
</t>
    </r>
    <r>
      <rPr>
        <sz val="10"/>
        <color rgb="FFFF0000"/>
        <rFont val="Meiryo UI"/>
        <family val="3"/>
        <charset val="128"/>
      </rPr>
      <t>※緊急連絡先：速報通知エラー、サービス障害発生等のご連絡
　（すぐに対処が必要なトラブル情報等は時間帯に関係なく緊急連絡先となります）</t>
    </r>
    <rPh sb="0" eb="1">
      <t>ホン</t>
    </rPh>
    <rPh sb="6" eb="7">
      <t>カン</t>
    </rPh>
    <rPh sb="9" eb="11">
      <t>キンキュウ</t>
    </rPh>
    <rPh sb="13" eb="15">
      <t>レンラク</t>
    </rPh>
    <rPh sb="15" eb="16">
      <t>サキ</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</si>
</sst>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quot;-&quot;"/>
    <numFmt numFmtId="177" formatCode="00"/>
    <numFmt numFmtId="178" formatCode="0000\ "/>
    <numFmt numFmtId="179" formatCode="#,##0_ "/>
    <numFmt numFmtId="180" formatCode="0000"/>
    <numFmt numFmtId="181" formatCode="000"/>
    <numFmt numFmtId="182" formatCode="0000000"/>
  </numFmts>
  <fonts count="62" x14ac:knownFonts="1">
    <font>
      <sz val="11"/>
      <color theme="1"/>
      <name val="ＭＳ Ｐゴシック"/>
      <family val="2"/>
      <charset val="128"/>
      <scheme val="minor"/>
    </font>
    <font>
      <b/>
      <sz val="14"/>
      <color theme="1"/>
      <name val="Meiryo UI"/>
      <family val="3"/>
      <charset val="128"/>
    </font>
    <font>
      <sz val="6"/>
      <name val="ＭＳ Ｐゴシック"/>
      <family val="2"/>
      <charset val="128"/>
      <scheme val="minor"/>
    </font>
    <font>
      <sz val="11"/>
      <color theme="1"/>
      <name val="Meiryo UI"/>
      <family val="3"/>
      <charset val="128"/>
    </font>
    <font>
      <sz val="11"/>
      <color theme="1" tint="0.249977111117893"/>
      <name val="Meiryo UI"/>
      <family val="3"/>
      <charset val="128"/>
    </font>
    <font>
      <sz val="10"/>
      <color theme="1" tint="0.249977111117893"/>
      <name val="Meiryo UI"/>
      <family val="3"/>
      <charset val="128"/>
    </font>
    <font>
      <b/>
      <sz val="11"/>
      <color theme="0"/>
      <name val="Meiryo UI"/>
      <family val="3"/>
      <charset val="128"/>
    </font>
    <font>
      <sz val="11"/>
      <color rgb="FFFF0000"/>
      <name val="Meiryo UI"/>
      <family val="3"/>
      <charset val="128"/>
    </font>
    <font>
      <sz val="10"/>
      <color indexed="8"/>
      <name val="Arial"/>
      <family val="2"/>
    </font>
    <font>
      <b/>
      <sz val="12"/>
      <name val="Arial"/>
      <family val="2"/>
    </font>
    <font>
      <sz val="10"/>
      <name val="Arial"/>
      <family val="2"/>
    </font>
    <font>
      <sz val="11"/>
      <name val="ＭＳ Ｐゴシック"/>
      <family val="3"/>
      <charset val="128"/>
    </font>
    <font>
      <sz val="11"/>
      <color indexed="8"/>
      <name val="ＭＳ Ｐゴシック"/>
      <family val="3"/>
      <charset val="128"/>
    </font>
    <font>
      <sz val="10"/>
      <color rgb="FFFF0000"/>
      <name val="Meiryo UI"/>
      <family val="3"/>
      <charset val="128"/>
    </font>
    <font>
      <b/>
      <sz val="10"/>
      <color theme="1" tint="0.249977111117893"/>
      <name val="Meiryo UI"/>
      <family val="3"/>
      <charset val="128"/>
    </font>
    <font>
      <b/>
      <sz val="10"/>
      <color rgb="FF0000FF"/>
      <name val="Meiryo UI"/>
      <family val="3"/>
      <charset val="128"/>
    </font>
    <font>
      <b/>
      <u/>
      <sz val="10"/>
      <color theme="0"/>
      <name val="Meiryo UI"/>
      <family val="3"/>
      <charset val="128"/>
    </font>
    <font>
      <sz val="10"/>
      <name val="Meiryo UI"/>
      <family val="3"/>
      <charset val="128"/>
    </font>
    <font>
      <u/>
      <sz val="10"/>
      <name val="Meiryo UI"/>
      <family val="3"/>
      <charset val="128"/>
    </font>
    <font>
      <sz val="11"/>
      <name val="Meiryo UI"/>
      <family val="3"/>
      <charset val="128"/>
    </font>
    <font>
      <u/>
      <sz val="11"/>
      <color theme="10"/>
      <name val="ＭＳ Ｐゴシック"/>
      <family val="2"/>
      <charset val="128"/>
      <scheme val="minor"/>
    </font>
    <font>
      <sz val="10"/>
      <color theme="1"/>
      <name val="Meiryo UI"/>
      <family val="3"/>
      <charset val="128"/>
    </font>
    <font>
      <u/>
      <sz val="10"/>
      <color theme="1"/>
      <name val="Meiryo UI"/>
      <family val="3"/>
      <charset val="128"/>
    </font>
    <font>
      <vertAlign val="superscript"/>
      <sz val="11"/>
      <color theme="1"/>
      <name val="Meiryo UI"/>
      <family val="3"/>
      <charset val="128"/>
    </font>
    <font>
      <sz val="9"/>
      <color theme="1"/>
      <name val="Meiryo UI"/>
      <family val="3"/>
      <charset val="128"/>
    </font>
    <font>
      <sz val="11"/>
      <color theme="1"/>
      <name val="ＭＳ Ｐゴシック"/>
      <family val="2"/>
      <charset val="128"/>
      <scheme val="minor"/>
    </font>
    <font>
      <sz val="9"/>
      <color rgb="FFFF0000"/>
      <name val="Meiryo UI"/>
      <family val="3"/>
      <charset val="128"/>
    </font>
    <font>
      <sz val="11"/>
      <color theme="0" tint="-0.14999847407452621"/>
      <name val="Meiryo UI"/>
      <family val="3"/>
      <charset val="128"/>
    </font>
    <font>
      <sz val="11"/>
      <color theme="1" tint="0.34998626667073579"/>
      <name val="Meiryo UI"/>
      <family val="3"/>
      <charset val="128"/>
    </font>
    <font>
      <sz val="8"/>
      <color rgb="FF3333FF"/>
      <name val="Meiryo UI"/>
      <family val="3"/>
      <charset val="128"/>
    </font>
    <font>
      <sz val="8"/>
      <color rgb="FFFF0000"/>
      <name val="Meiryo UI"/>
      <family val="3"/>
      <charset val="128"/>
    </font>
    <font>
      <sz val="11"/>
      <color rgb="FF00B6AC"/>
      <name val="Meiryo UI"/>
      <family val="3"/>
      <charset val="128"/>
    </font>
    <font>
      <sz val="8"/>
      <color rgb="FF0000FF"/>
      <name val="Meiryo UI"/>
      <family val="3"/>
      <charset val="128"/>
    </font>
    <font>
      <sz val="9"/>
      <name val="Meiryo UI"/>
      <family val="3"/>
      <charset val="128"/>
    </font>
    <font>
      <b/>
      <sz val="11"/>
      <color theme="1"/>
      <name val="Meiryo UI"/>
      <family val="3"/>
      <charset val="128"/>
    </font>
    <font>
      <b/>
      <sz val="16"/>
      <color theme="1"/>
      <name val="Meiryo UI"/>
      <family val="3"/>
      <charset val="128"/>
    </font>
    <font>
      <b/>
      <sz val="8"/>
      <color rgb="FF3333FF"/>
      <name val="Meiryo UI"/>
      <family val="3"/>
      <charset val="128"/>
    </font>
    <font>
      <sz val="11"/>
      <name val="ＭＳ Ｐゴシック"/>
      <family val="2"/>
      <charset val="128"/>
      <scheme val="minor"/>
    </font>
    <font>
      <sz val="9"/>
      <color theme="9" tint="-0.249977111117893"/>
      <name val="Meiryo UI"/>
      <family val="3"/>
      <charset val="128"/>
    </font>
    <font>
      <sz val="11"/>
      <color theme="9" tint="-0.249977111117893"/>
      <name val="Meiryo UI"/>
      <family val="3"/>
      <charset val="128"/>
    </font>
    <font>
      <sz val="11"/>
      <color rgb="FFFF0000"/>
      <name val="ＭＳ Ｐゴシック"/>
      <family val="2"/>
      <charset val="128"/>
      <scheme val="minor"/>
    </font>
    <font>
      <b/>
      <sz val="11"/>
      <color rgb="FFFF0000"/>
      <name val="Meiryo UI"/>
      <family val="3"/>
      <charset val="128"/>
    </font>
    <font>
      <b/>
      <sz val="11"/>
      <color rgb="FFFF0000"/>
      <name val="ＭＳ Ｐゴシック"/>
      <family val="2"/>
      <charset val="128"/>
      <scheme val="minor"/>
    </font>
    <font>
      <sz val="8"/>
      <color theme="1"/>
      <name val="Meiryo UI"/>
      <family val="3"/>
      <charset val="128"/>
    </font>
    <font>
      <b/>
      <sz val="8"/>
      <color rgb="FF0000FF"/>
      <name val="Meiryo UI"/>
      <family val="3"/>
      <charset val="128"/>
    </font>
    <font>
      <b/>
      <sz val="11"/>
      <color rgb="FF0000FF"/>
      <name val="Meiryo UI"/>
      <family val="3"/>
      <charset val="128"/>
    </font>
    <font>
      <sz val="8"/>
      <color theme="1"/>
      <name val="ＭＳ Ｐゴシック"/>
      <family val="2"/>
      <charset val="128"/>
      <scheme val="minor"/>
    </font>
    <font>
      <u/>
      <sz val="11"/>
      <color theme="10"/>
      <name val="Meiryo UI"/>
      <family val="3"/>
      <charset val="128"/>
    </font>
    <font>
      <b/>
      <sz val="11"/>
      <color rgb="FFFF0000"/>
      <name val="ＭＳ Ｐゴシック"/>
      <family val="3"/>
      <charset val="128"/>
      <scheme val="minor"/>
    </font>
    <font>
      <sz val="11"/>
      <color theme="0"/>
      <name val="ＭＳ Ｐゴシック"/>
      <family val="2"/>
      <charset val="128"/>
      <scheme val="minor"/>
    </font>
    <font>
      <strike/>
      <sz val="10"/>
      <color theme="9" tint="-0.249977111117893"/>
      <name val="Meiryo UI"/>
      <family val="3"/>
      <charset val="128"/>
    </font>
    <font>
      <b/>
      <sz val="11"/>
      <color theme="0"/>
      <name val="ＭＳ Ｐゴシック"/>
      <family val="2"/>
      <charset val="128"/>
      <scheme val="minor"/>
    </font>
    <font>
      <i/>
      <sz val="10"/>
      <name val="Meiryo UI"/>
      <family val="3"/>
      <charset val="128"/>
    </font>
    <font>
      <sz val="9"/>
      <color theme="1"/>
      <name val="ＭＳ Ｐゴシック"/>
      <family val="2"/>
      <charset val="128"/>
      <scheme val="minor"/>
    </font>
    <font>
      <sz val="9"/>
      <color theme="0" tint="-0.14999847407452621"/>
      <name val="Meiryo UI"/>
      <family val="3"/>
      <charset val="128"/>
    </font>
    <font>
      <sz val="6"/>
      <color theme="1"/>
      <name val="Meiryo UI"/>
      <family val="3"/>
      <charset val="128"/>
    </font>
    <font>
      <sz val="6"/>
      <color theme="1"/>
      <name val="ＭＳ Ｐゴシック"/>
      <family val="2"/>
      <charset val="128"/>
      <scheme val="minor"/>
    </font>
    <font>
      <u/>
      <sz val="10"/>
      <color rgb="FFFF0000"/>
      <name val="Meiryo UI"/>
      <family val="3"/>
      <charset val="128"/>
    </font>
    <font>
      <sz val="6"/>
      <name val="Meiryo UI"/>
      <family val="3"/>
      <charset val="128"/>
    </font>
    <font>
      <b/>
      <sz val="8"/>
      <color theme="0"/>
      <name val="Meiryo UI"/>
      <family val="3"/>
      <charset val="128"/>
    </font>
    <font>
      <sz val="11"/>
      <color rgb="FF0000FF"/>
      <name val="Meiryo UI"/>
      <family val="3"/>
      <charset val="128"/>
    </font>
    <font>
      <sz val="10"/>
      <color rgb="FF0000FF"/>
      <name val="Meiryo UI"/>
      <family val="3"/>
      <charset val="128"/>
    </font>
  </fonts>
  <fills count="9">
    <fill>
      <patternFill patternType="none"/>
    </fill>
    <fill>
      <patternFill patternType="gray125"/>
    </fill>
    <fill>
      <patternFill patternType="solid">
        <fgColor rgb="FF00B6AC"/>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3" tint="0.59999389629810485"/>
        <bgColor indexed="64"/>
      </patternFill>
    </fill>
    <fill>
      <patternFill patternType="solid">
        <fgColor theme="0" tint="-0.14996795556505021"/>
        <bgColor indexed="64"/>
      </patternFill>
    </fill>
  </fills>
  <borders count="90">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top style="medium">
        <color indexed="64"/>
      </top>
      <bottom style="medium">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1" tint="0.24994659260841701"/>
      </left>
      <right style="thin">
        <color theme="1" tint="0.24994659260841701"/>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tint="0.24994659260841701"/>
      </right>
      <top style="thin">
        <color theme="1"/>
      </top>
      <bottom style="thin">
        <color theme="1"/>
      </bottom>
      <diagonal/>
    </border>
    <border>
      <left style="thin">
        <color theme="1" tint="0.24994659260841701"/>
      </left>
      <right style="thin">
        <color theme="1" tint="0.24994659260841701"/>
      </right>
      <top style="thin">
        <color theme="1"/>
      </top>
      <bottom style="thin">
        <color theme="1"/>
      </bottom>
      <diagonal/>
    </border>
    <border>
      <left style="thin">
        <color theme="1" tint="0.24994659260841701"/>
      </left>
      <right/>
      <top style="thin">
        <color theme="1"/>
      </top>
      <bottom style="thin">
        <color theme="1"/>
      </bottom>
      <diagonal/>
    </border>
    <border>
      <left/>
      <right style="thin">
        <color theme="1"/>
      </right>
      <top style="thin">
        <color theme="1"/>
      </top>
      <bottom style="thin">
        <color theme="1"/>
      </bottom>
      <diagonal/>
    </border>
    <border>
      <left style="thin">
        <color theme="1" tint="0.24994659260841701"/>
      </left>
      <right style="thin">
        <color theme="1"/>
      </right>
      <top style="thin">
        <color theme="1"/>
      </top>
      <bottom style="thin">
        <color theme="1"/>
      </bottom>
      <diagonal/>
    </border>
    <border>
      <left style="thin">
        <color auto="1"/>
      </left>
      <right/>
      <top/>
      <bottom style="thin">
        <color theme="1"/>
      </bottom>
      <diagonal/>
    </border>
    <border>
      <left/>
      <right/>
      <top style="thin">
        <color auto="1"/>
      </top>
      <bottom/>
      <diagonal/>
    </border>
    <border>
      <left style="thin">
        <color auto="1"/>
      </left>
      <right/>
      <top style="thin">
        <color auto="1"/>
      </top>
      <bottom style="thin">
        <color theme="1"/>
      </bottom>
      <diagonal/>
    </border>
    <border>
      <left style="thin">
        <color auto="1"/>
      </left>
      <right/>
      <top style="thin">
        <color auto="1"/>
      </top>
      <bottom/>
      <diagonal/>
    </border>
    <border>
      <left/>
      <right/>
      <top style="thin">
        <color auto="1"/>
      </top>
      <bottom style="thin">
        <color theme="1"/>
      </bottom>
      <diagonal/>
    </border>
    <border>
      <left/>
      <right style="thin">
        <color auto="1"/>
      </right>
      <top style="thin">
        <color auto="1"/>
      </top>
      <bottom style="thin">
        <color theme="1"/>
      </bottom>
      <diagonal/>
    </border>
    <border>
      <left style="thin">
        <color auto="1"/>
      </left>
      <right/>
      <top style="thin">
        <color theme="1"/>
      </top>
      <bottom style="thin">
        <color theme="1"/>
      </bottom>
      <diagonal/>
    </border>
    <border>
      <left style="thin">
        <color theme="1" tint="0.24994659260841701"/>
      </left>
      <right/>
      <top style="thin">
        <color indexed="64"/>
      </top>
      <bottom style="thin">
        <color auto="1"/>
      </bottom>
      <diagonal/>
    </border>
    <border>
      <left/>
      <right style="thin">
        <color auto="1"/>
      </right>
      <top style="thin">
        <color auto="1"/>
      </top>
      <bottom/>
      <diagonal/>
    </border>
    <border>
      <left/>
      <right/>
      <top style="thin">
        <color theme="1"/>
      </top>
      <bottom style="thin">
        <color theme="1" tint="0.24994659260841701"/>
      </bottom>
      <diagonal/>
    </border>
    <border>
      <left/>
      <right style="thin">
        <color auto="1"/>
      </right>
      <top/>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style="thin">
        <color theme="1"/>
      </left>
      <right style="thin">
        <color theme="1"/>
      </right>
      <top style="thin">
        <color theme="1"/>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theme="1"/>
      </right>
      <top style="hair">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theme="1"/>
      </right>
      <top style="hair">
        <color theme="1"/>
      </top>
      <bottom/>
      <diagonal/>
    </border>
    <border>
      <left style="thin">
        <color theme="1"/>
      </left>
      <right/>
      <top style="hair">
        <color theme="1"/>
      </top>
      <bottom/>
      <diagonal/>
    </border>
    <border>
      <left/>
      <right/>
      <top style="hair">
        <color theme="1"/>
      </top>
      <bottom/>
      <diagonal/>
    </border>
    <border>
      <left/>
      <right style="thin">
        <color theme="1"/>
      </right>
      <top style="hair">
        <color theme="1"/>
      </top>
      <bottom/>
      <diagonal/>
    </border>
    <border>
      <left style="thin">
        <color theme="1" tint="0.24994659260841701"/>
      </left>
      <right style="thin">
        <color theme="1" tint="0.24994659260841701"/>
      </right>
      <top/>
      <bottom style="thin">
        <color theme="1"/>
      </bottom>
      <diagonal/>
    </border>
    <border>
      <left style="thin">
        <color theme="1" tint="0.24994659260841701"/>
      </left>
      <right style="thin">
        <color theme="1"/>
      </right>
      <top/>
      <bottom style="thin">
        <color theme="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bottom>
      <diagonal/>
    </border>
    <border>
      <left/>
      <right/>
      <top style="thin">
        <color theme="1" tint="0.24994659260841701"/>
      </top>
      <bottom style="thin">
        <color theme="1"/>
      </bottom>
      <diagonal/>
    </border>
    <border>
      <left/>
      <right style="thin">
        <color theme="1" tint="0.24994659260841701"/>
      </right>
      <top style="thin">
        <color theme="1" tint="0.24994659260841701"/>
      </top>
      <bottom style="thin">
        <color theme="1"/>
      </bottom>
      <diagonal/>
    </border>
    <border>
      <left style="thin">
        <color theme="1"/>
      </left>
      <right/>
      <top style="thin">
        <color theme="1" tint="0.24994659260841701"/>
      </top>
      <bottom style="thin">
        <color theme="1"/>
      </bottom>
      <diagonal/>
    </border>
    <border>
      <left/>
      <right style="thin">
        <color theme="1"/>
      </right>
      <top style="thin">
        <color theme="1" tint="0.24994659260841701"/>
      </top>
      <bottom style="thin">
        <color theme="1"/>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right style="thin">
        <color theme="1" tint="0.249977111117893"/>
      </right>
      <top/>
      <bottom style="thin">
        <color theme="1" tint="0.249977111117893"/>
      </bottom>
      <diagonal/>
    </border>
    <border>
      <left/>
      <right style="thin">
        <color theme="1" tint="0.249977111117893"/>
      </right>
      <top style="thin">
        <color theme="1" tint="0.249977111117893"/>
      </top>
      <bottom style="thin">
        <color auto="1"/>
      </bottom>
      <diagonal/>
    </border>
    <border>
      <left style="thin">
        <color theme="1" tint="0.249977111117893"/>
      </left>
      <right style="thin">
        <color theme="1" tint="0.249977111117893"/>
      </right>
      <top style="thin">
        <color theme="1" tint="0.249977111117893"/>
      </top>
      <bottom style="thin">
        <color auto="1"/>
      </bottom>
      <diagonal/>
    </border>
    <border>
      <left style="thin">
        <color theme="1" tint="0.249977111117893"/>
      </left>
      <right/>
      <top style="thin">
        <color theme="1" tint="0.249977111117893"/>
      </top>
      <bottom style="thin">
        <color auto="1"/>
      </bottom>
      <diagonal/>
    </border>
  </borders>
  <cellStyleXfs count="16">
    <xf numFmtId="0" fontId="0" fillId="0" borderId="0">
      <alignment vertical="center"/>
    </xf>
    <xf numFmtId="176" fontId="8" fillId="0" borderId="0" applyFill="0" applyBorder="0" applyAlignment="0"/>
    <xf numFmtId="0" fontId="9" fillId="0" borderId="7" applyNumberFormat="0" applyAlignment="0" applyProtection="0">
      <alignment horizontal="left" vertical="center"/>
    </xf>
    <xf numFmtId="0" fontId="9" fillId="0" borderId="7" applyNumberFormat="0" applyAlignment="0" applyProtection="0">
      <alignment horizontal="left" vertical="center"/>
    </xf>
    <xf numFmtId="0" fontId="9" fillId="0" borderId="8">
      <alignment horizontal="left" vertical="center"/>
    </xf>
    <xf numFmtId="0" fontId="10" fillId="0" borderId="0"/>
    <xf numFmtId="6" fontId="11" fillId="0" borderId="0" applyFont="0" applyFill="0" applyBorder="0" applyAlignment="0" applyProtection="0"/>
    <xf numFmtId="6" fontId="11" fillId="0" borderId="0" applyFont="0" applyFill="0" applyBorder="0" applyAlignment="0" applyProtection="0"/>
    <xf numFmtId="6" fontId="11" fillId="0" borderId="0" applyFont="0" applyFill="0" applyBorder="0" applyAlignment="0" applyProtection="0">
      <alignment vertical="center"/>
    </xf>
    <xf numFmtId="0" fontId="12" fillId="0" borderId="0">
      <alignment vertical="center"/>
    </xf>
    <xf numFmtId="0" fontId="11" fillId="0" borderId="0"/>
    <xf numFmtId="0" fontId="11" fillId="0" borderId="0"/>
    <xf numFmtId="0" fontId="11" fillId="0" borderId="0"/>
    <xf numFmtId="0" fontId="11" fillId="0" borderId="0">
      <alignment vertical="center"/>
    </xf>
    <xf numFmtId="0" fontId="20" fillId="0" borderId="0" applyNumberFormat="0" applyFill="0" applyBorder="0" applyAlignment="0" applyProtection="0">
      <alignment vertical="center"/>
    </xf>
    <xf numFmtId="38" fontId="25" fillId="0" borderId="0" applyFont="0" applyFill="0" applyBorder="0" applyAlignment="0" applyProtection="0">
      <alignment vertical="center"/>
    </xf>
  </cellStyleXfs>
  <cellXfs count="767">
    <xf numFmtId="0" fontId="0" fillId="0" borderId="0" xfId="0">
      <alignment vertical="center"/>
    </xf>
    <xf numFmtId="0" fontId="0" fillId="0" borderId="0" xfId="0" applyFont="1">
      <alignment vertical="center"/>
    </xf>
    <xf numFmtId="0" fontId="0" fillId="0" borderId="0" xfId="0">
      <alignment vertical="center"/>
    </xf>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0" fillId="0" borderId="0" xfId="0">
      <alignment vertical="center"/>
    </xf>
    <xf numFmtId="0" fontId="14" fillId="0" borderId="0" xfId="0" applyFont="1" applyBorder="1" applyAlignment="1">
      <alignment horizontal="left" vertical="center"/>
    </xf>
    <xf numFmtId="0" fontId="4" fillId="0" borderId="0" xfId="0" applyFont="1" applyBorder="1">
      <alignment vertical="center"/>
    </xf>
    <xf numFmtId="0" fontId="15" fillId="0" borderId="13" xfId="0" applyFont="1" applyBorder="1" applyAlignment="1">
      <alignment horizontal="left" vertical="center"/>
    </xf>
    <xf numFmtId="0" fontId="4" fillId="0" borderId="14" xfId="0" applyFont="1" applyBorder="1">
      <alignment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4" fillId="0" borderId="17" xfId="0" applyFont="1" applyBorder="1">
      <alignment vertical="center"/>
    </xf>
    <xf numFmtId="0" fontId="19" fillId="0" borderId="0" xfId="0" applyFont="1">
      <alignment vertical="center"/>
    </xf>
    <xf numFmtId="0" fontId="3" fillId="0" borderId="0" xfId="0" applyFont="1" applyBorder="1">
      <alignment vertical="center"/>
    </xf>
    <xf numFmtId="0" fontId="15" fillId="0" borderId="15" xfId="0" applyFont="1" applyBorder="1" applyAlignment="1">
      <alignment horizontal="left" vertical="center"/>
    </xf>
    <xf numFmtId="0" fontId="4" fillId="0" borderId="16" xfId="0" applyFont="1" applyBorder="1">
      <alignment vertical="center"/>
    </xf>
    <xf numFmtId="0" fontId="14" fillId="0" borderId="16" xfId="0" applyFont="1" applyBorder="1" applyAlignment="1">
      <alignment horizontal="left" vertical="center"/>
    </xf>
    <xf numFmtId="0" fontId="14" fillId="0" borderId="14" xfId="0" applyFont="1" applyBorder="1" applyAlignment="1">
      <alignment horizontal="left" vertical="center"/>
    </xf>
    <xf numFmtId="0" fontId="24" fillId="0" borderId="0" xfId="0" applyFont="1">
      <alignment vertical="center"/>
    </xf>
    <xf numFmtId="0" fontId="0" fillId="0" borderId="0" xfId="0" applyAlignment="1">
      <alignment vertical="center" wrapText="1"/>
    </xf>
    <xf numFmtId="0" fontId="5" fillId="0" borderId="13" xfId="0" applyFont="1" applyBorder="1" applyAlignment="1">
      <alignment vertical="center" wrapText="1"/>
    </xf>
    <xf numFmtId="0" fontId="4" fillId="0" borderId="14" xfId="0" applyFont="1" applyBorder="1" applyAlignment="1">
      <alignment vertical="center" wrapText="1"/>
    </xf>
    <xf numFmtId="0" fontId="21" fillId="0" borderId="0" xfId="0" applyFont="1">
      <alignment vertical="center"/>
    </xf>
    <xf numFmtId="0" fontId="19" fillId="0" borderId="0" xfId="0" applyFont="1" applyBorder="1">
      <alignment vertical="center"/>
    </xf>
    <xf numFmtId="0" fontId="4" fillId="0" borderId="0" xfId="0" applyFont="1" applyProtection="1">
      <alignment vertical="center"/>
    </xf>
    <xf numFmtId="0" fontId="4" fillId="0" borderId="0" xfId="0" applyFont="1" applyBorder="1" applyProtection="1">
      <alignment vertical="center"/>
    </xf>
    <xf numFmtId="0" fontId="3" fillId="0" borderId="0" xfId="0" applyFont="1" applyProtection="1">
      <alignment vertical="center"/>
    </xf>
    <xf numFmtId="0" fontId="28" fillId="0" borderId="0" xfId="0" applyFont="1" applyProtection="1">
      <alignment vertical="center"/>
    </xf>
    <xf numFmtId="0" fontId="29" fillId="0" borderId="0" xfId="0" applyFont="1" applyProtection="1">
      <alignment vertical="center"/>
    </xf>
    <xf numFmtId="0" fontId="30" fillId="0" borderId="0" xfId="0" applyFont="1" applyProtection="1">
      <alignment vertical="center"/>
    </xf>
    <xf numFmtId="0" fontId="32" fillId="0" borderId="0" xfId="0" applyFont="1" applyProtection="1">
      <alignment vertical="center"/>
    </xf>
    <xf numFmtId="0" fontId="19" fillId="0" borderId="0" xfId="0" applyFont="1" applyBorder="1" applyProtection="1">
      <alignment vertical="center"/>
    </xf>
    <xf numFmtId="0" fontId="3" fillId="0" borderId="35" xfId="0" applyFont="1" applyBorder="1" applyAlignment="1" applyProtection="1">
      <alignment horizontal="center" vertical="center"/>
      <protection hidden="1"/>
    </xf>
    <xf numFmtId="0" fontId="3" fillId="0" borderId="35" xfId="0" applyFont="1" applyBorder="1" applyAlignment="1" applyProtection="1">
      <alignment horizontal="center" vertical="center" shrinkToFit="1"/>
    </xf>
    <xf numFmtId="0" fontId="1" fillId="0" borderId="0" xfId="0" applyFont="1" applyBorder="1">
      <alignment vertical="center"/>
    </xf>
    <xf numFmtId="0" fontId="3" fillId="0" borderId="34" xfId="0" applyFont="1" applyBorder="1" applyAlignment="1" applyProtection="1">
      <alignment vertical="center" shrinkToFit="1"/>
    </xf>
    <xf numFmtId="0" fontId="3" fillId="0" borderId="34" xfId="0" applyFont="1" applyBorder="1" applyProtection="1">
      <alignment vertical="center"/>
      <protection hidden="1"/>
    </xf>
    <xf numFmtId="0" fontId="3" fillId="0" borderId="8" xfId="0" applyFont="1" applyFill="1" applyBorder="1" applyAlignment="1" applyProtection="1">
      <alignment vertical="center" shrinkToFit="1"/>
      <protection hidden="1"/>
    </xf>
    <xf numFmtId="0" fontId="6" fillId="2" borderId="35" xfId="0" applyFont="1" applyFill="1" applyBorder="1" applyAlignment="1" applyProtection="1">
      <alignment vertical="center"/>
      <protection hidden="1"/>
    </xf>
    <xf numFmtId="0" fontId="36" fillId="0" borderId="0" xfId="0" applyFont="1" applyProtection="1">
      <alignment vertical="center"/>
    </xf>
    <xf numFmtId="0" fontId="0" fillId="3" borderId="0" xfId="0" applyFont="1" applyFill="1">
      <alignment vertical="center"/>
    </xf>
    <xf numFmtId="0" fontId="37" fillId="3" borderId="0" xfId="0" applyFont="1" applyFill="1">
      <alignment vertical="center"/>
    </xf>
    <xf numFmtId="0" fontId="19" fillId="3" borderId="0" xfId="0" applyFont="1" applyFill="1">
      <alignment vertical="center"/>
    </xf>
    <xf numFmtId="0" fontId="17" fillId="3" borderId="0" xfId="0" applyFont="1" applyFill="1">
      <alignment vertical="center"/>
    </xf>
    <xf numFmtId="0" fontId="0" fillId="0" borderId="0" xfId="0" applyProtection="1">
      <alignment vertical="center"/>
    </xf>
    <xf numFmtId="0" fontId="3" fillId="0" borderId="8" xfId="0" applyFont="1" applyBorder="1" applyAlignment="1" applyProtection="1">
      <alignment vertical="center"/>
    </xf>
    <xf numFmtId="0" fontId="3" fillId="0" borderId="23" xfId="0" applyFont="1" applyBorder="1" applyAlignment="1" applyProtection="1">
      <alignment vertical="center"/>
    </xf>
    <xf numFmtId="38" fontId="0" fillId="0" borderId="0" xfId="15" applyFont="1">
      <alignment vertical="center"/>
    </xf>
    <xf numFmtId="38" fontId="5" fillId="0" borderId="13" xfId="15" applyFont="1" applyBorder="1">
      <alignment vertical="center"/>
    </xf>
    <xf numFmtId="38" fontId="4" fillId="0" borderId="14" xfId="15" applyFont="1" applyBorder="1">
      <alignment vertical="center"/>
    </xf>
    <xf numFmtId="0" fontId="33" fillId="0" borderId="0" xfId="0" applyFont="1" applyFill="1" applyBorder="1" applyProtection="1">
      <alignment vertical="center"/>
    </xf>
    <xf numFmtId="0" fontId="19" fillId="0" borderId="0" xfId="0" applyFont="1" applyFill="1" applyBorder="1" applyProtection="1">
      <alignment vertical="center"/>
    </xf>
    <xf numFmtId="0" fontId="38" fillId="0" borderId="22" xfId="0" applyFont="1" applyFill="1" applyBorder="1" applyProtection="1">
      <alignment vertical="center"/>
    </xf>
    <xf numFmtId="0" fontId="39" fillId="0" borderId="23" xfId="0" applyFont="1" applyFill="1" applyBorder="1" applyProtection="1">
      <alignment vertical="center"/>
    </xf>
    <xf numFmtId="0" fontId="39" fillId="0" borderId="22" xfId="0" applyFont="1" applyFill="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vertical="center" shrinkToFit="1"/>
    </xf>
    <xf numFmtId="0" fontId="26" fillId="0" borderId="0" xfId="0" applyFont="1" applyBorder="1" applyProtection="1">
      <alignment vertical="center"/>
      <protection hidden="1"/>
    </xf>
    <xf numFmtId="0" fontId="4" fillId="0" borderId="42" xfId="0" applyFont="1" applyBorder="1" applyProtection="1">
      <alignment vertical="center"/>
    </xf>
    <xf numFmtId="0" fontId="0" fillId="0" borderId="0" xfId="0" applyBorder="1" applyProtection="1">
      <alignment vertical="center"/>
    </xf>
    <xf numFmtId="0" fontId="35" fillId="0" borderId="0" xfId="0" applyFont="1" applyBorder="1" applyAlignment="1">
      <alignment horizontal="center" vertical="center"/>
    </xf>
    <xf numFmtId="0" fontId="0" fillId="3" borderId="0" xfId="0" applyFill="1" applyBorder="1" applyProtection="1">
      <alignment vertical="center"/>
    </xf>
    <xf numFmtId="0" fontId="0" fillId="3" borderId="0" xfId="0" applyFill="1" applyProtection="1">
      <alignment vertical="center"/>
    </xf>
    <xf numFmtId="0" fontId="3" fillId="0" borderId="0" xfId="0" applyFont="1" applyAlignment="1" applyProtection="1">
      <alignment vertical="center" shrinkToFit="1"/>
    </xf>
    <xf numFmtId="0" fontId="43" fillId="0" borderId="0" xfId="0" applyFont="1" applyAlignment="1" applyProtection="1">
      <alignment horizontal="center" vertical="center"/>
    </xf>
    <xf numFmtId="0" fontId="43" fillId="0" borderId="0" xfId="0" quotePrefix="1" applyFont="1" applyAlignment="1" applyProtection="1">
      <alignment horizontal="center" vertical="center"/>
    </xf>
    <xf numFmtId="0" fontId="35" fillId="0" borderId="0" xfId="0" applyFont="1" applyBorder="1" applyAlignment="1">
      <alignment horizontal="center" vertical="center"/>
    </xf>
    <xf numFmtId="0" fontId="43" fillId="0" borderId="0" xfId="0" applyFont="1" applyBorder="1" applyAlignment="1" applyProtection="1">
      <alignment horizontal="center" vertical="center"/>
    </xf>
    <xf numFmtId="0" fontId="43" fillId="0" borderId="0" xfId="0" quotePrefix="1" applyFont="1" applyBorder="1" applyAlignment="1" applyProtection="1">
      <alignment horizontal="center" vertical="center"/>
    </xf>
    <xf numFmtId="0" fontId="28" fillId="0" borderId="0" xfId="0" applyFont="1" applyBorder="1" applyProtection="1">
      <alignment vertical="center"/>
    </xf>
    <xf numFmtId="0" fontId="35" fillId="0" borderId="0" xfId="0" applyFont="1" applyBorder="1" applyAlignment="1" applyProtection="1">
      <alignment horizontal="center" vertical="center"/>
    </xf>
    <xf numFmtId="0" fontId="19" fillId="0" borderId="0" xfId="0" applyFont="1" applyFill="1">
      <alignment vertical="center"/>
    </xf>
    <xf numFmtId="0" fontId="3" fillId="0" borderId="0" xfId="0" applyFont="1" applyFill="1">
      <alignment vertical="center"/>
    </xf>
    <xf numFmtId="0" fontId="0" fillId="0" borderId="0" xfId="0" applyFont="1" applyFill="1">
      <alignment vertical="center"/>
    </xf>
    <xf numFmtId="0" fontId="0" fillId="0" borderId="0" xfId="0" applyFill="1">
      <alignment vertical="center"/>
    </xf>
    <xf numFmtId="0" fontId="3" fillId="0" borderId="11" xfId="0" applyFont="1" applyBorder="1" applyProtection="1">
      <alignment vertical="center"/>
    </xf>
    <xf numFmtId="0" fontId="37" fillId="0" borderId="0" xfId="0" applyFont="1">
      <alignment vertical="center"/>
    </xf>
    <xf numFmtId="0" fontId="44" fillId="0" borderId="0" xfId="0" applyFont="1" applyProtection="1">
      <alignment vertical="center"/>
    </xf>
    <xf numFmtId="0" fontId="45" fillId="0" borderId="0" xfId="0" applyFont="1">
      <alignment vertical="center"/>
    </xf>
    <xf numFmtId="0" fontId="3" fillId="3" borderId="0" xfId="0" applyFont="1" applyFill="1">
      <alignment vertical="center"/>
    </xf>
    <xf numFmtId="0" fontId="0" fillId="0" borderId="25" xfId="0" applyBorder="1">
      <alignment vertical="center"/>
    </xf>
    <xf numFmtId="0" fontId="17" fillId="0" borderId="25" xfId="0" applyFont="1" applyBorder="1" applyAlignment="1">
      <alignment horizontal="left" vertical="top"/>
    </xf>
    <xf numFmtId="0" fontId="0" fillId="0" borderId="26" xfId="0" applyBorder="1" applyAlignment="1">
      <alignment horizontal="left" vertical="top"/>
    </xf>
    <xf numFmtId="0" fontId="21" fillId="0" borderId="25" xfId="0" applyFont="1" applyBorder="1" applyAlignment="1">
      <alignment horizontal="left" vertical="top"/>
    </xf>
    <xf numFmtId="0" fontId="7" fillId="0" borderId="0" xfId="0" applyFont="1" applyFill="1" applyProtection="1">
      <alignment vertical="center"/>
    </xf>
    <xf numFmtId="0" fontId="0" fillId="0" borderId="0" xfId="0" applyFill="1" applyProtection="1">
      <alignment vertical="center"/>
    </xf>
    <xf numFmtId="0" fontId="40" fillId="0" borderId="0" xfId="0" applyFont="1" applyFill="1" applyProtection="1">
      <alignment vertical="center"/>
    </xf>
    <xf numFmtId="0" fontId="4" fillId="0" borderId="0" xfId="0" applyFont="1" applyFill="1" applyProtection="1">
      <alignment vertical="center"/>
    </xf>
    <xf numFmtId="0" fontId="35" fillId="0" borderId="0" xfId="0" applyFont="1" applyBorder="1" applyAlignment="1" applyProtection="1">
      <alignment horizontal="center" vertical="center"/>
    </xf>
    <xf numFmtId="0" fontId="4" fillId="3" borderId="0" xfId="0" applyFont="1" applyFill="1" applyProtection="1">
      <alignment vertical="center"/>
    </xf>
    <xf numFmtId="0" fontId="3" fillId="0" borderId="55" xfId="0" applyFont="1" applyBorder="1" applyAlignment="1" applyProtection="1">
      <alignment horizontal="left" vertical="center"/>
      <protection locked="0" hidden="1"/>
    </xf>
    <xf numFmtId="0" fontId="3" fillId="0" borderId="59" xfId="0" applyFont="1" applyBorder="1" applyAlignment="1" applyProtection="1">
      <alignment horizontal="left" vertical="center"/>
      <protection locked="0" hidden="1"/>
    </xf>
    <xf numFmtId="0" fontId="3" fillId="0" borderId="63" xfId="0" applyFont="1" applyBorder="1" applyAlignment="1" applyProtection="1">
      <alignment horizontal="left" vertical="center"/>
      <protection locked="0" hidden="1"/>
    </xf>
    <xf numFmtId="0" fontId="3" fillId="0" borderId="35" xfId="0" applyFont="1" applyBorder="1" applyAlignment="1" applyProtection="1">
      <alignment horizontal="left" vertical="center"/>
      <protection hidden="1"/>
    </xf>
    <xf numFmtId="0" fontId="3" fillId="3" borderId="0" xfId="0" applyFont="1" applyFill="1" applyProtection="1">
      <alignment vertical="center"/>
    </xf>
    <xf numFmtId="0" fontId="3" fillId="0" borderId="35" xfId="0" applyFont="1" applyBorder="1" applyAlignment="1" applyProtection="1">
      <alignment horizontal="center" vertical="center" shrinkToFit="1"/>
      <protection hidden="1"/>
    </xf>
    <xf numFmtId="0" fontId="0" fillId="3" borderId="0" xfId="0" applyFill="1">
      <alignment vertical="center"/>
    </xf>
    <xf numFmtId="0" fontId="4" fillId="8" borderId="15" xfId="0" applyFont="1" applyFill="1" applyBorder="1" applyAlignment="1" applyProtection="1">
      <alignment vertical="center"/>
    </xf>
    <xf numFmtId="0" fontId="0" fillId="8" borderId="16" xfId="0" applyFill="1" applyBorder="1" applyAlignment="1">
      <alignment vertical="center"/>
    </xf>
    <xf numFmtId="0" fontId="3" fillId="0" borderId="16" xfId="0" applyFont="1" applyBorder="1" applyAlignment="1" applyProtection="1">
      <alignment vertical="center"/>
      <protection hidden="1"/>
    </xf>
    <xf numFmtId="0" fontId="3" fillId="0" borderId="16" xfId="0" applyFont="1" applyBorder="1" applyProtection="1">
      <alignment vertical="center"/>
      <protection hidden="1"/>
    </xf>
    <xf numFmtId="0" fontId="3" fillId="0" borderId="67" xfId="0" applyFont="1" applyBorder="1" applyAlignment="1" applyProtection="1">
      <alignment horizontal="left" vertical="center"/>
      <protection locked="0" hidden="1"/>
    </xf>
    <xf numFmtId="0" fontId="3" fillId="0" borderId="13" xfId="0" applyFont="1" applyBorder="1" applyAlignment="1" applyProtection="1">
      <alignment horizontal="right" vertical="center"/>
    </xf>
    <xf numFmtId="0" fontId="3" fillId="0" borderId="14" xfId="0" applyFont="1" applyBorder="1" applyAlignment="1" applyProtection="1">
      <alignment vertical="center"/>
      <protection hidden="1"/>
    </xf>
    <xf numFmtId="0" fontId="5" fillId="3" borderId="13" xfId="0" applyFont="1" applyFill="1" applyBorder="1">
      <alignment vertical="center"/>
    </xf>
    <xf numFmtId="0" fontId="4" fillId="3" borderId="14" xfId="0" applyFont="1" applyFill="1" applyBorder="1">
      <alignmen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top"/>
    </xf>
    <xf numFmtId="0" fontId="17" fillId="0" borderId="20" xfId="0" applyFont="1" applyBorder="1" applyAlignment="1">
      <alignment horizontal="left" vertical="top"/>
    </xf>
    <xf numFmtId="0" fontId="17" fillId="0" borderId="21" xfId="0" applyFont="1" applyBorder="1" applyAlignment="1">
      <alignment horizontal="left" vertical="top"/>
    </xf>
    <xf numFmtId="0" fontId="37" fillId="0" borderId="21" xfId="0" applyFont="1" applyBorder="1">
      <alignment vertical="center"/>
    </xf>
    <xf numFmtId="0" fontId="7" fillId="0" borderId="0" xfId="0" applyFont="1" applyFill="1">
      <alignment vertical="center"/>
    </xf>
    <xf numFmtId="0" fontId="37" fillId="0" borderId="0" xfId="0" applyFont="1" applyFill="1">
      <alignment vertical="center"/>
    </xf>
    <xf numFmtId="0" fontId="19" fillId="0" borderId="0" xfId="0" applyFont="1" applyAlignment="1">
      <alignment vertical="top" wrapText="1"/>
    </xf>
    <xf numFmtId="0" fontId="49" fillId="0" borderId="0" xfId="0" applyFont="1" applyBorder="1" applyProtection="1">
      <alignment vertical="center"/>
    </xf>
    <xf numFmtId="0" fontId="42" fillId="0" borderId="0" xfId="0" applyFont="1" applyBorder="1" applyAlignment="1">
      <alignment vertical="center"/>
    </xf>
    <xf numFmtId="0" fontId="3" fillId="0" borderId="44" xfId="0" applyFont="1" applyBorder="1" applyAlignment="1">
      <alignment horizontal="left" vertical="top"/>
    </xf>
    <xf numFmtId="0" fontId="0" fillId="0" borderId="42" xfId="0" applyBorder="1" applyAlignment="1">
      <alignment horizontal="left" vertical="top"/>
    </xf>
    <xf numFmtId="0" fontId="0" fillId="0" borderId="49" xfId="0" applyBorder="1" applyAlignment="1">
      <alignment horizontal="left" vertical="top"/>
    </xf>
    <xf numFmtId="0" fontId="0" fillId="0" borderId="52" xfId="0" applyBorder="1" applyAlignment="1">
      <alignment horizontal="left" vertical="top"/>
    </xf>
    <xf numFmtId="0" fontId="0" fillId="0" borderId="0" xfId="0" applyBorder="1" applyAlignment="1">
      <alignment horizontal="left" vertical="top"/>
    </xf>
    <xf numFmtId="0" fontId="0" fillId="0" borderId="51"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19" fillId="0" borderId="2" xfId="0" applyFont="1" applyBorder="1" applyAlignment="1">
      <alignment horizontal="left" vertical="top" wrapText="1"/>
    </xf>
    <xf numFmtId="0" fontId="19" fillId="0" borderId="1" xfId="0" applyFont="1" applyBorder="1" applyAlignment="1">
      <alignment horizontal="left" vertical="top" wrapText="1"/>
    </xf>
    <xf numFmtId="0" fontId="3" fillId="0" borderId="81" xfId="0" applyFont="1" applyBorder="1" applyAlignment="1" applyProtection="1">
      <alignment horizontal="center" vertical="center"/>
      <protection locked="0"/>
    </xf>
    <xf numFmtId="0" fontId="0" fillId="0" borderId="2" xfId="0" applyBorder="1" applyAlignment="1">
      <alignment horizontal="center" vertical="center"/>
    </xf>
    <xf numFmtId="0" fontId="3" fillId="0" borderId="89" xfId="0" applyFont="1" applyBorder="1" applyAlignment="1" applyProtection="1">
      <alignment horizontal="center" vertical="center"/>
      <protection locked="0"/>
    </xf>
    <xf numFmtId="0" fontId="0" fillId="0" borderId="87" xfId="0" applyBorder="1" applyAlignment="1">
      <alignment horizontal="center" vertical="center"/>
    </xf>
    <xf numFmtId="0" fontId="3" fillId="0" borderId="3" xfId="0" applyFont="1" applyBorder="1" applyAlignment="1">
      <alignment horizontal="center" vertical="top" wrapText="1"/>
    </xf>
    <xf numFmtId="0" fontId="0" fillId="0" borderId="83" xfId="0" applyBorder="1" applyAlignment="1">
      <alignment vertical="center"/>
    </xf>
    <xf numFmtId="0" fontId="3" fillId="0" borderId="89" xfId="0" applyFont="1" applyBorder="1" applyAlignment="1">
      <alignment horizontal="center" vertical="top" wrapText="1"/>
    </xf>
    <xf numFmtId="0" fontId="0" fillId="0" borderId="87" xfId="0" applyBorder="1" applyAlignment="1">
      <alignment vertical="center"/>
    </xf>
    <xf numFmtId="0" fontId="19" fillId="0" borderId="81" xfId="0" applyFont="1" applyBorder="1" applyAlignment="1">
      <alignment horizontal="center" vertical="top" wrapText="1"/>
    </xf>
    <xf numFmtId="0" fontId="19" fillId="0" borderId="81" xfId="0" quotePrefix="1" applyFont="1" applyBorder="1" applyAlignment="1">
      <alignment horizontal="center" vertical="top" wrapText="1"/>
    </xf>
    <xf numFmtId="0" fontId="19" fillId="0" borderId="89" xfId="0" quotePrefix="1" applyFont="1" applyBorder="1" applyAlignment="1">
      <alignment horizontal="center"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87" xfId="0" applyFont="1" applyBorder="1" applyAlignment="1">
      <alignment horizontal="left" vertical="top" wrapText="1"/>
    </xf>
    <xf numFmtId="0" fontId="3" fillId="0" borderId="88" xfId="0" applyFont="1" applyBorder="1" applyAlignment="1">
      <alignment horizontal="left" vertical="top" wrapText="1"/>
    </xf>
    <xf numFmtId="0" fontId="59" fillId="2" borderId="1" xfId="0" applyFont="1" applyFill="1" applyBorder="1" applyAlignment="1">
      <alignment horizontal="center" vertical="center" wrapText="1"/>
    </xf>
    <xf numFmtId="0" fontId="46" fillId="0" borderId="1" xfId="0" applyFont="1" applyBorder="1" applyAlignment="1">
      <alignment vertical="center"/>
    </xf>
    <xf numFmtId="0" fontId="46" fillId="0" borderId="1" xfId="0" applyFont="1" applyBorder="1" applyAlignment="1">
      <alignment horizontal="center" vertical="center"/>
    </xf>
    <xf numFmtId="0" fontId="6" fillId="2" borderId="1" xfId="0" applyFont="1" applyFill="1" applyBorder="1" applyAlignment="1">
      <alignment horizontal="center" vertical="center"/>
    </xf>
    <xf numFmtId="0" fontId="0" fillId="0" borderId="1" xfId="0" applyBorder="1" applyAlignment="1">
      <alignment horizontal="center"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83" xfId="0" applyFont="1" applyBorder="1" applyAlignment="1">
      <alignment horizontal="left" vertical="top"/>
    </xf>
    <xf numFmtId="0" fontId="3" fillId="0" borderId="84" xfId="0" applyFont="1" applyBorder="1" applyAlignment="1">
      <alignment horizontal="left" vertical="top"/>
    </xf>
    <xf numFmtId="0" fontId="3" fillId="0" borderId="0" xfId="0" applyFont="1" applyBorder="1" applyAlignment="1">
      <alignment horizontal="left" vertical="top"/>
    </xf>
    <xf numFmtId="0" fontId="3" fillId="0" borderId="85" xfId="0" applyFont="1"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86" xfId="0" applyBorder="1" applyAlignment="1">
      <alignment horizontal="left" vertical="top"/>
    </xf>
    <xf numFmtId="0" fontId="0" fillId="0" borderId="84" xfId="0" applyBorder="1" applyAlignment="1">
      <alignment horizontal="left" vertical="top"/>
    </xf>
    <xf numFmtId="0" fontId="0" fillId="0" borderId="0" xfId="0" applyAlignment="1">
      <alignment horizontal="left" vertical="top"/>
    </xf>
    <xf numFmtId="0" fontId="0" fillId="0" borderId="85" xfId="0" applyBorder="1" applyAlignment="1">
      <alignment horizontal="left" vertical="top"/>
    </xf>
    <xf numFmtId="0" fontId="3" fillId="0" borderId="81" xfId="0" applyFont="1" applyBorder="1" applyAlignment="1">
      <alignment horizontal="left" vertical="top" wrapText="1"/>
    </xf>
    <xf numFmtId="0" fontId="3" fillId="0" borderId="82" xfId="0" applyFont="1" applyBorder="1" applyAlignment="1">
      <alignment horizontal="left" vertical="top" wrapText="1"/>
    </xf>
    <xf numFmtId="0" fontId="19" fillId="0" borderId="81" xfId="0" applyFont="1" applyBorder="1" applyAlignment="1">
      <alignment horizontal="left" vertical="top" wrapText="1"/>
    </xf>
    <xf numFmtId="0" fontId="19" fillId="0" borderId="0" xfId="0" applyFont="1" applyAlignment="1">
      <alignment vertical="center" wrapText="1"/>
    </xf>
    <xf numFmtId="0" fontId="19" fillId="0" borderId="0" xfId="0" applyFont="1" applyAlignment="1">
      <alignment vertical="top" wrapText="1"/>
    </xf>
    <xf numFmtId="0" fontId="17" fillId="0" borderId="34" xfId="0" applyFont="1" applyBorder="1" applyAlignment="1">
      <alignment horizontal="left" vertical="top"/>
    </xf>
    <xf numFmtId="0" fontId="37" fillId="0" borderId="35" xfId="0" applyFont="1" applyBorder="1" applyAlignment="1">
      <alignment horizontal="left" vertical="top"/>
    </xf>
    <xf numFmtId="0" fontId="37" fillId="0" borderId="39" xfId="0" applyFont="1" applyBorder="1" applyAlignment="1">
      <alignment horizontal="left" vertical="top"/>
    </xf>
    <xf numFmtId="0" fontId="17" fillId="0" borderId="9" xfId="0" applyFont="1" applyBorder="1" applyAlignment="1">
      <alignment horizontal="left" vertical="top" wrapText="1"/>
    </xf>
    <xf numFmtId="0" fontId="17" fillId="0" borderId="18" xfId="0" applyFont="1" applyBorder="1" applyAlignment="1">
      <alignment horizontal="left" vertical="top"/>
    </xf>
    <xf numFmtId="0" fontId="17" fillId="0" borderId="9" xfId="0" applyFont="1" applyBorder="1" applyAlignment="1">
      <alignment horizontal="left" vertical="top"/>
    </xf>
    <xf numFmtId="0" fontId="17" fillId="0" borderId="10" xfId="0" applyFont="1" applyBorder="1" applyAlignment="1">
      <alignment horizontal="left" vertical="top"/>
    </xf>
    <xf numFmtId="0" fontId="17" fillId="0" borderId="34" xfId="0" applyFont="1" applyFill="1" applyBorder="1" applyAlignment="1">
      <alignment horizontal="left" vertical="top" wrapText="1"/>
    </xf>
    <xf numFmtId="0" fontId="37" fillId="0" borderId="35" xfId="0" applyFont="1" applyBorder="1" applyAlignment="1">
      <alignment vertical="center"/>
    </xf>
    <xf numFmtId="0" fontId="37" fillId="0" borderId="39" xfId="0" applyFont="1" applyBorder="1" applyAlignment="1">
      <alignment vertical="center"/>
    </xf>
    <xf numFmtId="0" fontId="17" fillId="3" borderId="34" xfId="0" applyFont="1" applyFill="1" applyBorder="1" applyAlignment="1">
      <alignment horizontal="left" vertical="center"/>
    </xf>
    <xf numFmtId="0" fontId="37" fillId="0" borderId="35" xfId="0" applyFont="1" applyBorder="1" applyAlignment="1">
      <alignment horizontal="left" vertical="center"/>
    </xf>
    <xf numFmtId="0" fontId="37" fillId="0" borderId="39" xfId="0" applyFont="1" applyBorder="1" applyAlignment="1">
      <alignment horizontal="left" vertical="center"/>
    </xf>
    <xf numFmtId="0" fontId="17" fillId="3" borderId="9" xfId="0" applyFont="1" applyFill="1" applyBorder="1" applyAlignment="1">
      <alignment horizontal="left" vertical="center" wrapText="1"/>
    </xf>
    <xf numFmtId="0" fontId="17" fillId="3" borderId="34" xfId="0" applyFont="1" applyFill="1" applyBorder="1" applyAlignment="1">
      <alignment horizontal="left" vertical="top"/>
    </xf>
    <xf numFmtId="0" fontId="17" fillId="3" borderId="9" xfId="0" applyFont="1" applyFill="1" applyBorder="1" applyAlignment="1">
      <alignment horizontal="left" vertical="top" wrapText="1"/>
    </xf>
    <xf numFmtId="0" fontId="17" fillId="0" borderId="18" xfId="0" applyFont="1" applyBorder="1" applyAlignment="1">
      <alignment horizontal="left" vertical="top" wrapText="1"/>
    </xf>
    <xf numFmtId="0" fontId="5" fillId="0" borderId="9" xfId="0" applyFont="1" applyBorder="1" applyAlignment="1">
      <alignment horizontal="left" vertical="top" wrapText="1"/>
    </xf>
    <xf numFmtId="0" fontId="17" fillId="3" borderId="18" xfId="0" applyFont="1" applyFill="1" applyBorder="1" applyAlignment="1">
      <alignment horizontal="left" vertical="top"/>
    </xf>
    <xf numFmtId="0" fontId="17" fillId="3" borderId="9" xfId="0" applyFont="1" applyFill="1" applyBorder="1" applyAlignment="1">
      <alignment horizontal="left" vertical="top"/>
    </xf>
    <xf numFmtId="0" fontId="21" fillId="3" borderId="9" xfId="0" applyFont="1" applyFill="1" applyBorder="1" applyAlignment="1">
      <alignment horizontal="left" vertical="top" wrapText="1"/>
    </xf>
    <xf numFmtId="0" fontId="21" fillId="3" borderId="9" xfId="0" applyFont="1" applyFill="1" applyBorder="1" applyAlignment="1">
      <alignment horizontal="left" vertical="top"/>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21" fillId="0" borderId="9" xfId="0" applyFont="1" applyBorder="1" applyAlignment="1">
      <alignment horizontal="left" vertical="top" wrapText="1"/>
    </xf>
    <xf numFmtId="0" fontId="21" fillId="0" borderId="9" xfId="0" applyFont="1" applyBorder="1" applyAlignment="1">
      <alignment horizontal="left" vertical="top"/>
    </xf>
    <xf numFmtId="0" fontId="17" fillId="0" borderId="9" xfId="0" applyFont="1" applyFill="1" applyBorder="1" applyAlignment="1">
      <alignment horizontal="left" vertical="top" wrapText="1"/>
    </xf>
    <xf numFmtId="0" fontId="17" fillId="0" borderId="22" xfId="0" applyFont="1" applyBorder="1" applyAlignment="1">
      <alignment horizontal="left" vertical="top"/>
    </xf>
    <xf numFmtId="0" fontId="0" fillId="0" borderId="8" xfId="0" applyBorder="1" applyAlignment="1">
      <alignment horizontal="left" vertical="top"/>
    </xf>
    <xf numFmtId="0" fontId="0" fillId="0" borderId="23" xfId="0" applyBorder="1" applyAlignment="1">
      <alignment horizontal="left" vertical="top"/>
    </xf>
    <xf numFmtId="0" fontId="21" fillId="0" borderId="22" xfId="0" applyFont="1" applyBorder="1" applyAlignment="1">
      <alignment horizontal="left" vertical="top" wrapText="1"/>
    </xf>
    <xf numFmtId="0" fontId="0" fillId="0" borderId="8" xfId="0"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vertical="center"/>
    </xf>
    <xf numFmtId="0" fontId="0" fillId="0" borderId="26" xfId="0" applyBorder="1" applyAlignment="1">
      <alignment vertical="center"/>
    </xf>
    <xf numFmtId="0" fontId="21" fillId="0" borderId="18" xfId="0" applyFont="1" applyBorder="1" applyAlignment="1">
      <alignment horizontal="left" vertical="top"/>
    </xf>
    <xf numFmtId="0" fontId="21" fillId="0" borderId="20" xfId="0" applyFont="1" applyBorder="1" applyAlignment="1">
      <alignment horizontal="left" vertical="top"/>
    </xf>
    <xf numFmtId="0" fontId="20" fillId="0" borderId="20" xfId="14" applyBorder="1" applyAlignment="1">
      <alignment horizontal="left" vertical="top" shrinkToFit="1"/>
    </xf>
    <xf numFmtId="0" fontId="21" fillId="0" borderId="20" xfId="0" applyFont="1" applyBorder="1" applyAlignment="1">
      <alignment horizontal="left" vertical="top" wrapText="1"/>
    </xf>
    <xf numFmtId="0" fontId="17" fillId="0" borderId="44" xfId="0" applyFont="1" applyBorder="1" applyAlignment="1">
      <alignment horizontal="left" vertical="top" wrapText="1"/>
    </xf>
    <xf numFmtId="0" fontId="0" fillId="0" borderId="49" xfId="0" applyBorder="1" applyAlignment="1">
      <alignment vertical="center"/>
    </xf>
    <xf numFmtId="0" fontId="0" fillId="0" borderId="27" xfId="0" applyBorder="1" applyAlignment="1">
      <alignment vertical="center"/>
    </xf>
    <xf numFmtId="0" fontId="0" fillId="0" borderId="29" xfId="0" applyBorder="1" applyAlignment="1">
      <alignment vertical="center"/>
    </xf>
    <xf numFmtId="0" fontId="5" fillId="0" borderId="9" xfId="0" applyFont="1" applyBorder="1" applyAlignment="1">
      <alignment horizontal="left" vertical="top"/>
    </xf>
    <xf numFmtId="0" fontId="13" fillId="0" borderId="9" xfId="0" applyFont="1" applyBorder="1" applyAlignment="1">
      <alignment horizontal="left" vertical="top" wrapText="1"/>
    </xf>
    <xf numFmtId="0" fontId="13" fillId="0" borderId="9" xfId="0" applyFont="1" applyBorder="1" applyAlignment="1">
      <alignment horizontal="left" vertical="top"/>
    </xf>
    <xf numFmtId="0" fontId="21" fillId="0" borderId="21" xfId="0" applyFont="1" applyBorder="1" applyAlignment="1">
      <alignment horizontal="left" vertical="top"/>
    </xf>
    <xf numFmtId="0" fontId="0" fillId="0" borderId="9" xfId="0" applyBorder="1" applyAlignment="1">
      <alignment horizontal="left" vertical="top"/>
    </xf>
    <xf numFmtId="0" fontId="21" fillId="0" borderId="34" xfId="0" applyFont="1" applyBorder="1" applyAlignment="1">
      <alignment horizontal="left" vertical="top"/>
    </xf>
    <xf numFmtId="0" fontId="0" fillId="0" borderId="35" xfId="0" applyBorder="1" applyAlignment="1">
      <alignment horizontal="left" vertical="top"/>
    </xf>
    <xf numFmtId="0" fontId="0" fillId="0" borderId="39" xfId="0" applyBorder="1" applyAlignment="1">
      <alignment horizontal="left" vertical="top"/>
    </xf>
    <xf numFmtId="0" fontId="21" fillId="0" borderId="10" xfId="0" applyFont="1" applyBorder="1" applyAlignment="1">
      <alignment horizontal="center" vertical="center" wrapText="1"/>
    </xf>
    <xf numFmtId="0" fontId="0" fillId="0" borderId="12" xfId="0" applyBorder="1" applyAlignment="1">
      <alignment vertical="center"/>
    </xf>
    <xf numFmtId="0" fontId="21" fillId="0" borderId="13" xfId="0" applyFont="1" applyBorder="1" applyAlignment="1">
      <alignment horizontal="center" vertical="center" wrapText="1"/>
    </xf>
    <xf numFmtId="0" fontId="0" fillId="0" borderId="14"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7" fillId="0" borderId="20" xfId="0" applyFont="1" applyBorder="1" applyAlignment="1">
      <alignment horizontal="left" vertical="top" wrapText="1"/>
    </xf>
    <xf numFmtId="0" fontId="15" fillId="0" borderId="20" xfId="0" applyFont="1" applyBorder="1" applyAlignment="1">
      <alignment horizontal="left" vertical="top" wrapText="1"/>
    </xf>
    <xf numFmtId="0" fontId="21" fillId="0" borderId="24" xfId="0" applyFont="1" applyBorder="1" applyAlignment="1">
      <alignment horizontal="left" vertical="top"/>
    </xf>
    <xf numFmtId="0" fontId="21" fillId="0" borderId="19" xfId="0" applyFont="1" applyBorder="1" applyAlignment="1">
      <alignment horizontal="left" vertical="top"/>
    </xf>
    <xf numFmtId="0" fontId="5" fillId="0" borderId="19" xfId="0" applyFont="1" applyBorder="1" applyAlignment="1">
      <alignment horizontal="left" vertical="top" wrapText="1"/>
    </xf>
    <xf numFmtId="0" fontId="21" fillId="0" borderId="19" xfId="0" applyFont="1" applyBorder="1" applyAlignment="1">
      <alignment horizontal="left" vertical="top" wrapText="1"/>
    </xf>
    <xf numFmtId="0" fontId="16" fillId="2" borderId="13"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4" xfId="0" applyFont="1" applyFill="1" applyBorder="1" applyAlignment="1">
      <alignment horizontal="left" vertical="center"/>
    </xf>
    <xf numFmtId="0" fontId="21"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8" xfId="0" applyFont="1" applyBorder="1" applyAlignment="1">
      <alignment horizontal="left" vertical="top" wrapText="1"/>
    </xf>
    <xf numFmtId="0" fontId="5" fillId="0" borderId="23" xfId="0" applyFont="1" applyBorder="1" applyAlignment="1">
      <alignment horizontal="left" vertical="top" wrapText="1"/>
    </xf>
    <xf numFmtId="0" fontId="21" fillId="0" borderId="19" xfId="0" applyFont="1" applyFill="1" applyBorder="1" applyAlignment="1">
      <alignment horizontal="left" vertical="top" wrapText="1"/>
    </xf>
    <xf numFmtId="0" fontId="21" fillId="0" borderId="22" xfId="0" applyFont="1" applyBorder="1" applyAlignment="1">
      <alignment horizontal="left" vertical="top"/>
    </xf>
    <xf numFmtId="0" fontId="21" fillId="0" borderId="18" xfId="0" applyFont="1" applyBorder="1" applyAlignment="1">
      <alignment horizontal="left" vertical="top" wrapText="1"/>
    </xf>
    <xf numFmtId="0" fontId="0" fillId="0" borderId="42" xfId="0" applyBorder="1" applyAlignment="1">
      <alignment horizontal="left" vertical="top" wrapText="1"/>
    </xf>
    <xf numFmtId="0" fontId="0" fillId="0" borderId="49" xfId="0" applyBorder="1" applyAlignment="1">
      <alignment horizontal="left" vertical="top" wrapText="1"/>
    </xf>
    <xf numFmtId="0" fontId="0" fillId="0" borderId="52" xfId="0" applyBorder="1" applyAlignment="1">
      <alignment horizontal="left" vertical="top" wrapText="1"/>
    </xf>
    <xf numFmtId="0" fontId="0" fillId="0" borderId="0" xfId="0" applyAlignment="1">
      <alignment horizontal="left" vertical="top" wrapText="1"/>
    </xf>
    <xf numFmtId="0" fontId="0" fillId="0" borderId="51"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17" fillId="0" borderId="19" xfId="0" applyFont="1" applyBorder="1" applyAlignment="1">
      <alignment horizontal="left" vertical="top" wrapText="1"/>
    </xf>
    <xf numFmtId="0" fontId="21" fillId="0" borderId="22" xfId="0" applyFont="1" applyBorder="1" applyAlignment="1">
      <alignment horizontal="left" vertical="top" shrinkToFit="1"/>
    </xf>
    <xf numFmtId="0" fontId="0" fillId="0" borderId="8" xfId="0" applyBorder="1" applyAlignment="1">
      <alignment horizontal="left" vertical="top" shrinkToFit="1"/>
    </xf>
    <xf numFmtId="0" fontId="0" fillId="0" borderId="23" xfId="0" applyBorder="1" applyAlignment="1">
      <alignment horizontal="left" vertical="top" shrinkToFit="1"/>
    </xf>
    <xf numFmtId="0" fontId="17" fillId="0" borderId="22" xfId="0" applyFont="1" applyBorder="1" applyAlignment="1">
      <alignment horizontal="left" vertical="top" wrapText="1" shrinkToFit="1"/>
    </xf>
    <xf numFmtId="0" fontId="0" fillId="0" borderId="8" xfId="0" applyBorder="1" applyAlignment="1">
      <alignment horizontal="left" vertical="top" wrapText="1" shrinkToFit="1"/>
    </xf>
    <xf numFmtId="0" fontId="0" fillId="0" borderId="23" xfId="0" applyBorder="1" applyAlignment="1">
      <alignment horizontal="left" vertical="top" wrapText="1" shrinkToFit="1"/>
    </xf>
    <xf numFmtId="0" fontId="21" fillId="0" borderId="44" xfId="0" applyFont="1" applyBorder="1" applyAlignment="1">
      <alignment horizontal="left" vertical="top"/>
    </xf>
    <xf numFmtId="0" fontId="21" fillId="0" borderId="24" xfId="0" applyFont="1" applyBorder="1" applyAlignment="1">
      <alignment horizontal="left" vertical="top" wrapText="1"/>
    </xf>
    <xf numFmtId="0" fontId="17" fillId="0" borderId="22" xfId="0" applyFont="1" applyBorder="1" applyAlignment="1">
      <alignment horizontal="left" vertical="top" wrapText="1"/>
    </xf>
    <xf numFmtId="0" fontId="37" fillId="0" borderId="8" xfId="0" applyFont="1" applyBorder="1" applyAlignment="1">
      <alignment horizontal="left" vertical="top" wrapText="1"/>
    </xf>
    <xf numFmtId="0" fontId="37" fillId="0" borderId="23" xfId="0" applyFont="1" applyBorder="1" applyAlignment="1">
      <alignment horizontal="left" vertical="top" wrapText="1"/>
    </xf>
    <xf numFmtId="38" fontId="17" fillId="0" borderId="9" xfId="15" applyFont="1" applyBorder="1" applyAlignment="1">
      <alignment horizontal="left" vertical="top"/>
    </xf>
    <xf numFmtId="0" fontId="21" fillId="0" borderId="8" xfId="0" applyFont="1" applyBorder="1" applyAlignment="1">
      <alignment horizontal="left" vertical="top" wrapText="1"/>
    </xf>
    <xf numFmtId="0" fontId="21" fillId="0" borderId="23" xfId="0" applyFont="1" applyBorder="1" applyAlignment="1">
      <alignment horizontal="left" vertical="top" wrapText="1"/>
    </xf>
    <xf numFmtId="0" fontId="21" fillId="0" borderId="25" xfId="0" applyFont="1" applyBorder="1" applyAlignment="1">
      <alignment horizontal="left" vertical="top" wrapText="1"/>
    </xf>
    <xf numFmtId="0" fontId="21" fillId="0" borderId="34" xfId="0" applyFont="1" applyBorder="1" applyAlignment="1">
      <alignment horizontal="left" vertical="top" wrapText="1"/>
    </xf>
    <xf numFmtId="0" fontId="0" fillId="0" borderId="35" xfId="0" applyBorder="1" applyAlignment="1">
      <alignment horizontal="left" vertical="top" wrapText="1"/>
    </xf>
    <xf numFmtId="0" fontId="0" fillId="0" borderId="39" xfId="0" applyBorder="1" applyAlignment="1">
      <alignment horizontal="left" vertical="top" wrapText="1"/>
    </xf>
    <xf numFmtId="38" fontId="21" fillId="0" borderId="34" xfId="15" applyFont="1" applyBorder="1" applyAlignment="1">
      <alignment horizontal="left" vertical="top" wrapText="1"/>
    </xf>
    <xf numFmtId="0" fontId="17" fillId="0" borderId="19" xfId="0" applyFont="1" applyFill="1" applyBorder="1" applyAlignment="1">
      <alignment horizontal="left" vertical="top" wrapText="1"/>
    </xf>
    <xf numFmtId="0" fontId="17" fillId="0" borderId="19" xfId="0" applyFont="1" applyFill="1" applyBorder="1" applyAlignment="1">
      <alignment horizontal="left" vertical="top"/>
    </xf>
    <xf numFmtId="0" fontId="17" fillId="0" borderId="22" xfId="0" applyFont="1" applyBorder="1" applyAlignment="1">
      <alignment horizontal="left" vertical="top" shrinkToFit="1"/>
    </xf>
    <xf numFmtId="0" fontId="21" fillId="0" borderId="26" xfId="0" applyFont="1" applyBorder="1" applyAlignment="1">
      <alignment horizontal="left" vertical="top"/>
    </xf>
    <xf numFmtId="0" fontId="0" fillId="0" borderId="19" xfId="0" applyBorder="1" applyAlignment="1">
      <alignment horizontal="left" vertical="top"/>
    </xf>
    <xf numFmtId="0" fontId="24" fillId="0" borderId="22" xfId="0" applyFont="1" applyBorder="1" applyAlignment="1">
      <alignment horizontal="left" vertical="top" shrinkToFit="1"/>
    </xf>
    <xf numFmtId="0" fontId="21" fillId="0" borderId="22" xfId="0" applyFont="1" applyFill="1" applyBorder="1" applyAlignment="1">
      <alignment horizontal="left" vertical="top" wrapText="1" shrinkToFit="1"/>
    </xf>
    <xf numFmtId="0" fontId="24" fillId="0" borderId="26" xfId="0" applyFont="1" applyBorder="1" applyAlignment="1">
      <alignment horizontal="left" vertical="top"/>
    </xf>
    <xf numFmtId="0" fontId="19" fillId="4" borderId="19" xfId="0" applyFont="1" applyFill="1" applyBorder="1" applyAlignment="1" applyProtection="1">
      <alignment horizontal="center" vertical="center" wrapText="1"/>
      <protection hidden="1"/>
    </xf>
    <xf numFmtId="0" fontId="19" fillId="4" borderId="19" xfId="0" applyFont="1" applyFill="1" applyBorder="1" applyAlignment="1" applyProtection="1">
      <alignment horizontal="center" vertical="center"/>
      <protection hidden="1"/>
    </xf>
    <xf numFmtId="0" fontId="3" fillId="0" borderId="22"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79" xfId="0" applyFont="1" applyBorder="1" applyAlignment="1" applyProtection="1">
      <alignment horizontal="left" vertical="center" wrapText="1"/>
      <protection locked="0"/>
    </xf>
    <xf numFmtId="0" fontId="3" fillId="0" borderId="77" xfId="0" applyFont="1" applyBorder="1" applyAlignment="1" applyProtection="1">
      <alignment horizontal="left" vertical="center" wrapText="1"/>
      <protection locked="0"/>
    </xf>
    <xf numFmtId="0" fontId="0" fillId="0" borderId="80" xfId="0" applyBorder="1" applyAlignment="1" applyProtection="1">
      <alignment vertical="center"/>
      <protection locked="0"/>
    </xf>
    <xf numFmtId="0" fontId="55" fillId="0" borderId="16" xfId="0" applyFont="1" applyBorder="1" applyAlignment="1" applyProtection="1">
      <alignment horizontal="left" vertical="center" wrapText="1"/>
      <protection locked="0"/>
    </xf>
    <xf numFmtId="0" fontId="56" fillId="0" borderId="16" xfId="0" applyFont="1" applyBorder="1" applyAlignment="1" applyProtection="1">
      <alignment horizontal="left" vertical="center" wrapText="1"/>
      <protection locked="0"/>
    </xf>
    <xf numFmtId="0" fontId="0" fillId="0" borderId="16" xfId="0" applyBorder="1" applyAlignment="1" applyProtection="1">
      <alignment vertical="center"/>
      <protection locked="0"/>
    </xf>
    <xf numFmtId="0" fontId="3" fillId="4" borderId="34" xfId="0" applyFont="1" applyFill="1" applyBorder="1" applyAlignment="1" applyProtection="1">
      <alignment horizontal="center" vertical="center"/>
      <protection hidden="1"/>
    </xf>
    <xf numFmtId="0" fontId="3" fillId="4" borderId="35" xfId="0" applyFont="1" applyFill="1" applyBorder="1" applyAlignment="1" applyProtection="1">
      <alignment horizontal="center" vertical="center"/>
      <protection hidden="1"/>
    </xf>
    <xf numFmtId="0" fontId="3" fillId="4" borderId="39" xfId="0" applyFont="1" applyFill="1" applyBorder="1" applyAlignment="1" applyProtection="1">
      <alignment horizontal="center" vertical="center"/>
      <protection hidden="1"/>
    </xf>
    <xf numFmtId="49" fontId="3" fillId="0" borderId="34" xfId="0" applyNumberFormat="1" applyFont="1" applyFill="1" applyBorder="1" applyAlignment="1" applyProtection="1">
      <alignment horizontal="center" vertical="center" shrinkToFit="1"/>
      <protection locked="0"/>
    </xf>
    <xf numFmtId="49" fontId="3" fillId="0" borderId="35" xfId="0" applyNumberFormat="1" applyFont="1" applyFill="1" applyBorder="1" applyAlignment="1" applyProtection="1">
      <alignment horizontal="center" vertical="center" shrinkToFit="1"/>
      <protection locked="0"/>
    </xf>
    <xf numFmtId="0" fontId="54" fillId="5" borderId="15" xfId="0" applyFont="1" applyFill="1" applyBorder="1" applyAlignment="1" applyProtection="1">
      <alignment horizontal="center" vertical="center"/>
      <protection hidden="1"/>
    </xf>
    <xf numFmtId="0" fontId="54" fillId="5" borderId="16" xfId="0" applyFont="1" applyFill="1" applyBorder="1" applyAlignment="1" applyProtection="1">
      <alignment horizontal="center" vertical="center"/>
      <protection hidden="1"/>
    </xf>
    <xf numFmtId="0" fontId="0" fillId="5" borderId="27" xfId="0" applyFill="1" applyBorder="1" applyAlignment="1" applyProtection="1">
      <alignment vertical="center"/>
    </xf>
    <xf numFmtId="0" fontId="0" fillId="0" borderId="28" xfId="0" applyBorder="1" applyAlignment="1">
      <alignment vertical="center"/>
    </xf>
    <xf numFmtId="0" fontId="6" fillId="2" borderId="9" xfId="0" applyFont="1" applyFill="1" applyBorder="1" applyAlignment="1" applyProtection="1">
      <alignment horizontal="center" vertical="center" shrinkToFit="1"/>
    </xf>
    <xf numFmtId="49" fontId="3" fillId="0" borderId="35" xfId="0" applyNumberFormat="1" applyFont="1" applyFill="1" applyBorder="1" applyAlignment="1" applyProtection="1">
      <alignment horizontal="center" vertical="center"/>
      <protection locked="0"/>
    </xf>
    <xf numFmtId="49" fontId="3" fillId="0" borderId="39" xfId="0" applyNumberFormat="1" applyFont="1" applyFill="1" applyBorder="1" applyAlignment="1" applyProtection="1">
      <alignment horizontal="center" vertical="center"/>
      <protection locked="0"/>
    </xf>
    <xf numFmtId="177" fontId="3" fillId="0" borderId="15" xfId="0" applyNumberFormat="1" applyFont="1" applyBorder="1" applyAlignment="1" applyProtection="1">
      <alignment horizontal="center" vertical="center"/>
      <protection locked="0"/>
    </xf>
    <xf numFmtId="177" fontId="0" fillId="0" borderId="16" xfId="0" applyNumberFormat="1" applyFont="1" applyBorder="1" applyAlignment="1" applyProtection="1">
      <alignment horizontal="center" vertical="center"/>
      <protection locked="0"/>
    </xf>
    <xf numFmtId="177" fontId="3" fillId="0" borderId="16" xfId="0" applyNumberFormat="1" applyFont="1" applyBorder="1" applyAlignment="1" applyProtection="1">
      <alignment horizontal="center" vertical="center"/>
      <protection locked="0"/>
    </xf>
    <xf numFmtId="0" fontId="3" fillId="4" borderId="10"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13"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3" fillId="4" borderId="14" xfId="0" applyFont="1" applyFill="1" applyBorder="1" applyAlignment="1" applyProtection="1">
      <alignment horizontal="center" vertical="center"/>
      <protection hidden="1"/>
    </xf>
    <xf numFmtId="0" fontId="3" fillId="4" borderId="15" xfId="0" applyFont="1" applyFill="1" applyBorder="1" applyAlignment="1" applyProtection="1">
      <alignment horizontal="center" vertical="center"/>
      <protection hidden="1"/>
    </xf>
    <xf numFmtId="0" fontId="3" fillId="4" borderId="16" xfId="0" applyFont="1" applyFill="1" applyBorder="1" applyAlignment="1" applyProtection="1">
      <alignment horizontal="center" vertical="center"/>
      <protection hidden="1"/>
    </xf>
    <xf numFmtId="0" fontId="3" fillId="4" borderId="17" xfId="0" applyFont="1" applyFill="1" applyBorder="1" applyAlignment="1" applyProtection="1">
      <alignment horizontal="center" vertical="center"/>
      <protection hidden="1"/>
    </xf>
    <xf numFmtId="0" fontId="0" fillId="0" borderId="39" xfId="0" applyBorder="1" applyAlignment="1">
      <alignment vertical="center"/>
    </xf>
    <xf numFmtId="0" fontId="3" fillId="4" borderId="34" xfId="0" applyFont="1" applyFill="1" applyBorder="1" applyAlignment="1" applyProtection="1">
      <alignment horizontal="center" vertical="center" wrapText="1"/>
      <protection hidden="1"/>
    </xf>
    <xf numFmtId="0" fontId="3" fillId="4" borderId="35" xfId="0" applyFont="1" applyFill="1" applyBorder="1" applyAlignment="1" applyProtection="1">
      <alignment horizontal="center" vertical="center" wrapText="1"/>
      <protection hidden="1"/>
    </xf>
    <xf numFmtId="0" fontId="3" fillId="4" borderId="39"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protection hidden="1"/>
    </xf>
    <xf numFmtId="0" fontId="3" fillId="0" borderId="9" xfId="0" applyFont="1" applyBorder="1" applyAlignment="1" applyProtection="1">
      <alignment horizontal="center" vertical="center"/>
      <protection locked="0"/>
    </xf>
    <xf numFmtId="0" fontId="24" fillId="6" borderId="34" xfId="0" applyFont="1" applyFill="1" applyBorder="1" applyAlignment="1" applyProtection="1">
      <alignment horizontal="left" vertical="center"/>
      <protection hidden="1"/>
    </xf>
    <xf numFmtId="0" fontId="24" fillId="6" borderId="35" xfId="0" applyFont="1" applyFill="1" applyBorder="1" applyAlignment="1" applyProtection="1">
      <alignment horizontal="left" vertical="center"/>
      <protection hidden="1"/>
    </xf>
    <xf numFmtId="0" fontId="19" fillId="4" borderId="36"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40" xfId="0" applyFont="1" applyFill="1" applyBorder="1" applyAlignment="1" applyProtection="1">
      <alignment horizontal="center" vertical="center"/>
      <protection hidden="1"/>
    </xf>
    <xf numFmtId="0" fontId="3" fillId="0" borderId="26" xfId="0" applyFont="1" applyBorder="1" applyAlignment="1" applyProtection="1">
      <alignment horizontal="center" vertical="center"/>
      <protection locked="0"/>
    </xf>
    <xf numFmtId="0" fontId="3" fillId="4" borderId="36" xfId="0" applyFont="1" applyFill="1" applyBorder="1" applyAlignment="1" applyProtection="1">
      <alignment horizontal="center" vertical="center"/>
      <protection hidden="1"/>
    </xf>
    <xf numFmtId="0" fontId="3" fillId="4" borderId="37" xfId="0" applyFont="1" applyFill="1" applyBorder="1" applyAlignment="1" applyProtection="1">
      <alignment horizontal="center" vertical="center"/>
      <protection hidden="1"/>
    </xf>
    <xf numFmtId="0" fontId="3" fillId="4" borderId="40" xfId="0" applyFont="1" applyFill="1" applyBorder="1" applyAlignment="1" applyProtection="1">
      <alignment horizontal="center" vertical="center"/>
      <protection hidden="1"/>
    </xf>
    <xf numFmtId="0" fontId="3" fillId="0" borderId="34" xfId="0" applyFont="1" applyBorder="1" applyAlignment="1" applyProtection="1">
      <alignment horizontal="right" vertical="center"/>
      <protection hidden="1"/>
    </xf>
    <xf numFmtId="0" fontId="3" fillId="0" borderId="35" xfId="0" applyFont="1" applyBorder="1" applyAlignment="1" applyProtection="1">
      <alignment horizontal="right" vertical="center"/>
      <protection hidden="1"/>
    </xf>
    <xf numFmtId="3" fontId="19" fillId="0" borderId="45" xfId="0" applyNumberFormat="1" applyFont="1" applyBorder="1" applyAlignment="1" applyProtection="1">
      <alignment vertical="center"/>
      <protection locked="0"/>
    </xf>
    <xf numFmtId="3" fontId="37" fillId="0" borderId="45" xfId="0" applyNumberFormat="1" applyFont="1" applyBorder="1" applyAlignment="1" applyProtection="1">
      <alignment vertical="center"/>
      <protection locked="0"/>
    </xf>
    <xf numFmtId="0" fontId="19" fillId="4" borderId="22"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23" xfId="0" applyFont="1" applyFill="1" applyBorder="1" applyAlignment="1">
      <alignment horizontal="center" vertical="center"/>
    </xf>
    <xf numFmtId="0" fontId="3" fillId="3" borderId="22" xfId="0" applyFont="1" applyFill="1" applyBorder="1" applyProtection="1">
      <alignment vertical="center"/>
      <protection locked="0"/>
    </xf>
    <xf numFmtId="0" fontId="0" fillId="0" borderId="8" xfId="0" applyBorder="1" applyProtection="1">
      <alignment vertical="center"/>
      <protection locked="0"/>
    </xf>
    <xf numFmtId="0" fontId="0" fillId="0" borderId="23" xfId="0" applyBorder="1" applyProtection="1">
      <alignment vertical="center"/>
      <protection locked="0"/>
    </xf>
    <xf numFmtId="0" fontId="3" fillId="0" borderId="56" xfId="0" applyFont="1" applyBorder="1" applyAlignment="1" applyProtection="1">
      <alignment horizontal="left" vertical="center"/>
      <protection hidden="1"/>
    </xf>
    <xf numFmtId="0" fontId="3" fillId="0" borderId="57" xfId="0" applyFont="1" applyBorder="1" applyAlignment="1">
      <alignment vertical="center"/>
    </xf>
    <xf numFmtId="0" fontId="3" fillId="0" borderId="58" xfId="0" applyFont="1" applyBorder="1" applyAlignment="1">
      <alignment vertical="center"/>
    </xf>
    <xf numFmtId="179" fontId="3" fillId="0" borderId="16" xfId="15" applyNumberFormat="1" applyFont="1" applyBorder="1" applyAlignment="1" applyProtection="1">
      <alignment horizontal="right" vertical="center"/>
      <protection locked="0"/>
    </xf>
    <xf numFmtId="0" fontId="3" fillId="0" borderId="16" xfId="0" applyFont="1" applyBorder="1" applyAlignment="1" applyProtection="1">
      <alignment horizontal="left" vertical="center"/>
      <protection hidden="1"/>
    </xf>
    <xf numFmtId="0" fontId="3" fillId="0" borderId="17" xfId="0" applyFont="1" applyBorder="1" applyAlignment="1" applyProtection="1">
      <alignment horizontal="left" vertical="center"/>
      <protection hidden="1"/>
    </xf>
    <xf numFmtId="0" fontId="3" fillId="0" borderId="34" xfId="0" applyFont="1" applyBorder="1" applyAlignment="1" applyProtection="1">
      <alignment horizontal="left" vertical="center" wrapText="1"/>
    </xf>
    <xf numFmtId="0" fontId="0" fillId="0" borderId="35" xfId="0" applyBorder="1" applyAlignment="1">
      <alignment horizontal="left" vertical="center" wrapText="1"/>
    </xf>
    <xf numFmtId="0" fontId="3" fillId="0" borderId="68" xfId="0" applyFont="1" applyBorder="1" applyAlignment="1" applyProtection="1">
      <alignment horizontal="left" vertical="center"/>
      <protection hidden="1"/>
    </xf>
    <xf numFmtId="0" fontId="0" fillId="0" borderId="69" xfId="0" applyBorder="1" applyAlignment="1">
      <alignment vertical="center"/>
    </xf>
    <xf numFmtId="0" fontId="0" fillId="0" borderId="70" xfId="0" applyBorder="1" applyAlignment="1">
      <alignment vertical="center"/>
    </xf>
    <xf numFmtId="0" fontId="3" fillId="0" borderId="60" xfId="0" applyFont="1" applyBorder="1" applyAlignment="1" applyProtection="1">
      <alignment horizontal="left" vertical="center"/>
      <protection hidden="1"/>
    </xf>
    <xf numFmtId="0" fontId="0" fillId="0" borderId="61" xfId="0" applyBorder="1" applyAlignment="1">
      <alignment vertical="center"/>
    </xf>
    <xf numFmtId="0" fontId="0" fillId="0" borderId="62" xfId="0" applyBorder="1" applyAlignment="1">
      <alignment vertical="center"/>
    </xf>
    <xf numFmtId="0" fontId="3" fillId="0" borderId="34" xfId="0"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center" wrapText="1"/>
      <protection locked="0"/>
    </xf>
    <xf numFmtId="0" fontId="0" fillId="0" borderId="39" xfId="0" applyBorder="1" applyAlignment="1" applyProtection="1">
      <alignment vertical="center"/>
      <protection locked="0"/>
    </xf>
    <xf numFmtId="0" fontId="20" fillId="0" borderId="34" xfId="14" applyFill="1" applyBorder="1" applyAlignment="1" applyProtection="1">
      <alignment horizontal="left" vertical="center" wrapText="1"/>
      <protection locked="0"/>
    </xf>
    <xf numFmtId="0" fontId="20" fillId="0" borderId="35" xfId="14" applyFill="1" applyBorder="1" applyAlignment="1" applyProtection="1">
      <alignment horizontal="left" vertical="center" wrapText="1"/>
      <protection locked="0"/>
    </xf>
    <xf numFmtId="0" fontId="20" fillId="0" borderId="34" xfId="14" applyBorder="1" applyAlignment="1" applyProtection="1">
      <alignment horizontal="left" vertical="center" wrapText="1"/>
      <protection locked="0"/>
    </xf>
    <xf numFmtId="0" fontId="20" fillId="0" borderId="35" xfId="14" applyBorder="1" applyAlignment="1" applyProtection="1">
      <alignment horizontal="left" vertical="center" wrapText="1"/>
      <protection locked="0"/>
    </xf>
    <xf numFmtId="0" fontId="3" fillId="0" borderId="9" xfId="0" applyFont="1" applyBorder="1" applyAlignment="1" applyProtection="1">
      <alignment horizontal="center" vertical="center" shrinkToFit="1"/>
      <protection locked="0"/>
    </xf>
    <xf numFmtId="177" fontId="3" fillId="0" borderId="16" xfId="0" applyNumberFormat="1" applyFont="1" applyFill="1" applyBorder="1" applyAlignment="1" applyProtection="1">
      <alignment horizontal="center" vertical="center"/>
      <protection locked="0"/>
    </xf>
    <xf numFmtId="177" fontId="0" fillId="0" borderId="17" xfId="0" applyNumberFormat="1"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protection hidden="1"/>
    </xf>
    <xf numFmtId="0" fontId="3" fillId="0" borderId="61" xfId="0" applyFont="1" applyBorder="1" applyAlignment="1">
      <alignment vertical="center"/>
    </xf>
    <xf numFmtId="0" fontId="3" fillId="0" borderId="62" xfId="0" applyFont="1" applyBorder="1" applyAlignment="1">
      <alignment vertical="center"/>
    </xf>
    <xf numFmtId="0" fontId="3" fillId="0" borderId="67" xfId="0" applyFont="1" applyBorder="1" applyAlignment="1" applyProtection="1">
      <alignment horizontal="left" vertical="center"/>
      <protection locked="0" hidden="1"/>
    </xf>
    <xf numFmtId="0" fontId="0" fillId="0" borderId="20" xfId="0" applyFont="1" applyBorder="1" applyAlignment="1" applyProtection="1">
      <alignment vertical="center"/>
      <protection locked="0"/>
    </xf>
    <xf numFmtId="0" fontId="3" fillId="0" borderId="69" xfId="0" applyFont="1" applyBorder="1" applyAlignment="1">
      <alignment vertical="center"/>
    </xf>
    <xf numFmtId="0" fontId="3" fillId="0" borderId="70" xfId="0" applyFont="1" applyBorder="1" applyAlignment="1">
      <alignment vertical="center"/>
    </xf>
    <xf numFmtId="0" fontId="3" fillId="0" borderId="13" xfId="0" applyFont="1" applyBorder="1" applyAlignment="1" applyProtection="1">
      <alignment horizontal="left" vertical="center"/>
      <protection hidden="1"/>
    </xf>
    <xf numFmtId="0" fontId="0" fillId="0" borderId="0" xfId="0" applyBorder="1" applyAlignment="1">
      <alignment vertical="center"/>
    </xf>
    <xf numFmtId="0" fontId="17" fillId="0" borderId="60" xfId="14" applyFont="1" applyBorder="1" applyAlignment="1" applyProtection="1">
      <alignment horizontal="left" vertical="center" shrinkToFit="1"/>
    </xf>
    <xf numFmtId="0" fontId="0" fillId="0" borderId="61" xfId="0" applyBorder="1" applyAlignment="1">
      <alignment horizontal="left" vertical="center" shrinkToFit="1"/>
    </xf>
    <xf numFmtId="0" fontId="0" fillId="0" borderId="62" xfId="0" applyBorder="1" applyAlignment="1">
      <alignment horizontal="left" vertical="center" shrinkToFit="1"/>
    </xf>
    <xf numFmtId="0" fontId="17" fillId="0" borderId="64" xfId="14" applyFont="1" applyBorder="1" applyAlignment="1" applyProtection="1">
      <alignment horizontal="left" vertical="center" shrinkToFit="1"/>
    </xf>
    <xf numFmtId="0" fontId="0" fillId="0" borderId="65" xfId="0" applyBorder="1" applyAlignment="1">
      <alignment horizontal="left" vertical="center" shrinkToFit="1"/>
    </xf>
    <xf numFmtId="0" fontId="0" fillId="0" borderId="66" xfId="0" applyBorder="1" applyAlignment="1">
      <alignment horizontal="left" vertical="center" shrinkToFit="1"/>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0" fillId="0" borderId="12" xfId="0" applyBorder="1" applyAlignment="1" applyProtection="1">
      <alignment vertical="center"/>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0" fillId="0" borderId="17" xfId="0" applyBorder="1" applyAlignment="1" applyProtection="1">
      <alignment vertical="center"/>
      <protection locked="0"/>
    </xf>
    <xf numFmtId="0" fontId="24" fillId="0" borderId="10" xfId="14" applyFont="1" applyBorder="1" applyAlignment="1" applyProtection="1">
      <alignment horizontal="left" vertical="top" wrapText="1"/>
      <protection locked="0"/>
    </xf>
    <xf numFmtId="0" fontId="53" fillId="0" borderId="11" xfId="0" applyFont="1" applyBorder="1" applyAlignment="1" applyProtection="1">
      <alignment vertical="center"/>
      <protection locked="0"/>
    </xf>
    <xf numFmtId="0" fontId="53" fillId="0" borderId="13" xfId="0" applyFont="1" applyBorder="1" applyAlignment="1" applyProtection="1">
      <alignment vertical="center"/>
      <protection locked="0"/>
    </xf>
    <xf numFmtId="0" fontId="53" fillId="0" borderId="0" xfId="0" applyFont="1" applyBorder="1" applyAlignment="1" applyProtection="1">
      <alignment vertical="center"/>
      <protection locked="0"/>
    </xf>
    <xf numFmtId="0" fontId="0" fillId="0" borderId="14" xfId="0" applyBorder="1" applyAlignment="1" applyProtection="1">
      <alignment vertical="center"/>
      <protection locked="0"/>
    </xf>
    <xf numFmtId="0" fontId="53" fillId="0" borderId="15" xfId="0" applyFont="1" applyBorder="1" applyAlignment="1" applyProtection="1">
      <alignment vertical="center"/>
      <protection locked="0"/>
    </xf>
    <xf numFmtId="0" fontId="53" fillId="0" borderId="16" xfId="0" applyFont="1" applyBorder="1" applyAlignment="1" applyProtection="1">
      <alignment vertical="center"/>
      <protection locked="0"/>
    </xf>
    <xf numFmtId="0" fontId="3" fillId="4" borderId="71" xfId="0" applyFont="1" applyFill="1" applyBorder="1" applyAlignment="1" applyProtection="1">
      <alignment horizontal="center" vertical="center"/>
      <protection hidden="1"/>
    </xf>
    <xf numFmtId="0" fontId="3" fillId="4" borderId="72" xfId="0" applyFont="1" applyFill="1" applyBorder="1" applyAlignment="1" applyProtection="1">
      <alignment horizontal="center" vertical="center"/>
      <protection hidden="1"/>
    </xf>
    <xf numFmtId="0" fontId="3" fillId="0" borderId="15" xfId="0" applyFont="1" applyBorder="1" applyAlignment="1" applyProtection="1">
      <alignment horizontal="right" vertical="center"/>
      <protection hidden="1"/>
    </xf>
    <xf numFmtId="0" fontId="3" fillId="0" borderId="16" xfId="0" applyFont="1" applyBorder="1" applyAlignment="1" applyProtection="1">
      <alignment horizontal="right" vertical="center"/>
      <protection hidden="1"/>
    </xf>
    <xf numFmtId="0" fontId="43" fillId="0" borderId="34" xfId="0" applyFont="1" applyBorder="1" applyAlignment="1" applyProtection="1">
      <alignment horizontal="left" vertical="center" wrapText="1"/>
      <protection locked="0"/>
    </xf>
    <xf numFmtId="0" fontId="43" fillId="0" borderId="35" xfId="0" applyFont="1" applyBorder="1" applyAlignment="1" applyProtection="1">
      <alignment horizontal="left" vertical="center" wrapText="1"/>
      <protection locked="0"/>
    </xf>
    <xf numFmtId="0" fontId="43" fillId="0" borderId="39" xfId="0" applyFont="1" applyBorder="1" applyAlignment="1" applyProtection="1">
      <alignment horizontal="left" vertical="center" wrapText="1"/>
      <protection locked="0"/>
    </xf>
    <xf numFmtId="0" fontId="3" fillId="4" borderId="34" xfId="0" applyFont="1" applyFill="1" applyBorder="1" applyAlignment="1" applyProtection="1">
      <alignment horizontal="center" vertical="center" shrinkToFit="1"/>
    </xf>
    <xf numFmtId="0" fontId="3" fillId="4" borderId="35" xfId="0" applyFont="1" applyFill="1" applyBorder="1" applyAlignment="1" applyProtection="1">
      <alignment horizontal="center" vertical="center" shrinkToFit="1"/>
    </xf>
    <xf numFmtId="0" fontId="3" fillId="4" borderId="39" xfId="0" applyFont="1" applyFill="1" applyBorder="1" applyAlignment="1" applyProtection="1">
      <alignment horizontal="center" vertical="center" shrinkToFit="1"/>
    </xf>
    <xf numFmtId="49" fontId="3" fillId="0" borderId="35"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34"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shrinkToFit="1"/>
      <protection locked="0"/>
    </xf>
    <xf numFmtId="49" fontId="3" fillId="0" borderId="39" xfId="0" applyNumberFormat="1" applyFont="1" applyBorder="1" applyAlignment="1" applyProtection="1">
      <alignment horizontal="center" vertical="center" shrinkToFit="1"/>
      <protection locked="0"/>
    </xf>
    <xf numFmtId="0" fontId="27" fillId="5" borderId="34" xfId="0" applyFont="1" applyFill="1" applyBorder="1" applyAlignment="1" applyProtection="1">
      <alignment horizontal="left" vertical="center" shrinkToFit="1"/>
      <protection hidden="1"/>
    </xf>
    <xf numFmtId="0" fontId="27" fillId="5" borderId="35" xfId="0" applyFont="1" applyFill="1" applyBorder="1" applyAlignment="1" applyProtection="1">
      <alignment horizontal="left" vertical="center" shrinkToFit="1"/>
      <protection hidden="1"/>
    </xf>
    <xf numFmtId="0" fontId="27" fillId="5" borderId="39" xfId="0" applyFont="1" applyFill="1" applyBorder="1" applyAlignment="1" applyProtection="1">
      <alignment horizontal="left" vertical="center" shrinkToFit="1"/>
      <protection hidden="1"/>
    </xf>
    <xf numFmtId="0" fontId="35" fillId="0" borderId="0" xfId="0" applyFont="1" applyBorder="1" applyAlignment="1" applyProtection="1">
      <alignment horizontal="center" vertical="center"/>
    </xf>
    <xf numFmtId="0" fontId="0" fillId="0" borderId="0" xfId="0" applyAlignment="1">
      <alignment horizontal="center" vertical="center"/>
    </xf>
    <xf numFmtId="0" fontId="3" fillId="0" borderId="0" xfId="0" applyFont="1" applyBorder="1" applyAlignment="1" applyProtection="1">
      <alignment vertical="center"/>
    </xf>
    <xf numFmtId="0" fontId="0" fillId="0" borderId="0" xfId="0" applyFont="1" applyBorder="1" applyAlignment="1">
      <alignment vertical="center"/>
    </xf>
    <xf numFmtId="177" fontId="3" fillId="0" borderId="0" xfId="0" applyNumberFormat="1" applyFont="1" applyBorder="1" applyAlignment="1" applyProtection="1">
      <alignment vertical="center"/>
    </xf>
    <xf numFmtId="177" fontId="0" fillId="0" borderId="0" xfId="0" applyNumberFormat="1" applyFont="1" applyBorder="1" applyAlignment="1">
      <alignment vertical="center"/>
    </xf>
    <xf numFmtId="0" fontId="6" fillId="2" borderId="22" xfId="0" applyFont="1" applyFill="1" applyBorder="1" applyAlignment="1" applyProtection="1">
      <alignment horizontal="left" vertical="center"/>
      <protection hidden="1"/>
    </xf>
    <xf numFmtId="0" fontId="6" fillId="2" borderId="8" xfId="0" applyFont="1" applyFill="1" applyBorder="1" applyAlignment="1" applyProtection="1">
      <alignment horizontal="left" vertical="center"/>
      <protection hidden="1"/>
    </xf>
    <xf numFmtId="0" fontId="51" fillId="2" borderId="8" xfId="0" applyFont="1" applyFill="1" applyBorder="1" applyAlignment="1">
      <alignment horizontal="left" vertical="center"/>
    </xf>
    <xf numFmtId="0" fontId="51" fillId="2" borderId="23" xfId="0" applyFont="1" applyFill="1" applyBorder="1" applyAlignment="1">
      <alignment vertical="center"/>
    </xf>
    <xf numFmtId="0" fontId="6" fillId="2" borderId="21" xfId="0" applyFont="1" applyFill="1" applyBorder="1" applyAlignment="1" applyProtection="1">
      <alignment horizontal="center" vertical="center" shrinkToFit="1"/>
      <protection hidden="1"/>
    </xf>
    <xf numFmtId="0" fontId="3" fillId="0" borderId="15" xfId="0" applyFont="1" applyBorder="1" applyAlignment="1" applyProtection="1">
      <alignment horizontal="left" vertical="center" wrapText="1"/>
    </xf>
    <xf numFmtId="0" fontId="0" fillId="0" borderId="16" xfId="0" applyBorder="1" applyAlignment="1">
      <alignment horizontal="left" vertical="center" wrapText="1"/>
    </xf>
    <xf numFmtId="0" fontId="3" fillId="4" borderId="34" xfId="0" applyFont="1" applyFill="1" applyBorder="1" applyAlignment="1" applyProtection="1">
      <alignment horizontal="center" vertical="center" shrinkToFit="1"/>
      <protection hidden="1"/>
    </xf>
    <xf numFmtId="0" fontId="0" fillId="0" borderId="35" xfId="0" applyBorder="1" applyAlignment="1">
      <alignment horizontal="center" vertical="center" shrinkToFit="1"/>
    </xf>
    <xf numFmtId="0" fontId="0" fillId="0" borderId="39" xfId="0" applyBorder="1" applyAlignment="1">
      <alignment horizontal="center" vertical="center" shrinkToFit="1"/>
    </xf>
    <xf numFmtId="0" fontId="3" fillId="0" borderId="15" xfId="0" applyFont="1" applyFill="1" applyBorder="1" applyAlignment="1" applyProtection="1">
      <alignment horizontal="center"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48" fillId="8" borderId="34" xfId="0" applyFont="1" applyFill="1" applyBorder="1" applyAlignment="1">
      <alignment horizontal="left" vertical="center" wrapText="1"/>
    </xf>
    <xf numFmtId="0" fontId="0" fillId="0" borderId="39" xfId="0" applyBorder="1" applyAlignment="1">
      <alignment horizontal="left" vertical="center" wrapText="1"/>
    </xf>
    <xf numFmtId="0" fontId="48" fillId="8" borderId="10"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182" fontId="3" fillId="0" borderId="34" xfId="0" applyNumberFormat="1" applyFont="1" applyBorder="1" applyAlignment="1" applyProtection="1">
      <alignment horizontal="center" vertical="center"/>
      <protection locked="0"/>
    </xf>
    <xf numFmtId="182" fontId="3" fillId="0" borderId="35" xfId="0" applyNumberFormat="1" applyFont="1" applyBorder="1" applyAlignment="1" applyProtection="1">
      <alignment horizontal="center" vertical="center"/>
      <protection locked="0"/>
    </xf>
    <xf numFmtId="182" fontId="3" fillId="0" borderId="39" xfId="0" applyNumberFormat="1" applyFont="1" applyBorder="1" applyAlignment="1" applyProtection="1">
      <alignment horizontal="center" vertical="center"/>
      <protection locked="0"/>
    </xf>
    <xf numFmtId="0" fontId="21" fillId="4" borderId="9" xfId="0" applyFont="1" applyFill="1" applyBorder="1" applyAlignment="1" applyProtection="1">
      <alignment horizontal="center" vertical="center"/>
      <protection hidden="1"/>
    </xf>
    <xf numFmtId="0" fontId="3" fillId="0" borderId="9" xfId="0" applyFont="1" applyBorder="1" applyAlignment="1" applyProtection="1">
      <alignment horizontal="left" vertical="center"/>
      <protection locked="0"/>
    </xf>
    <xf numFmtId="0" fontId="3" fillId="4" borderId="9"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protection hidden="1"/>
    </xf>
    <xf numFmtId="0" fontId="3" fillId="0" borderId="34" xfId="0" applyFont="1" applyBorder="1" applyAlignment="1" applyProtection="1">
      <alignment horizontal="left" vertical="center" wrapText="1" shrinkToFit="1"/>
      <protection locked="0"/>
    </xf>
    <xf numFmtId="0" fontId="3" fillId="0" borderId="35" xfId="0" applyFont="1" applyBorder="1" applyAlignment="1" applyProtection="1">
      <alignment horizontal="left" vertical="center" wrapText="1" shrinkToFit="1"/>
      <protection locked="0"/>
    </xf>
    <xf numFmtId="0" fontId="0" fillId="0" borderId="35" xfId="0" applyBorder="1" applyAlignment="1" applyProtection="1">
      <alignment vertical="center" wrapText="1" shrinkToFit="1"/>
      <protection locked="0"/>
    </xf>
    <xf numFmtId="0" fontId="0" fillId="0" borderId="39" xfId="0" applyBorder="1" applyAlignment="1" applyProtection="1">
      <alignment vertical="center" wrapText="1" shrinkToFit="1"/>
      <protection locked="0"/>
    </xf>
    <xf numFmtId="0" fontId="4" fillId="4" borderId="9" xfId="0" applyFont="1" applyFill="1" applyBorder="1" applyAlignment="1" applyProtection="1">
      <alignment horizontal="center" vertical="center"/>
      <protection hidden="1"/>
    </xf>
    <xf numFmtId="0" fontId="3" fillId="5" borderId="9" xfId="0" applyFont="1" applyFill="1" applyBorder="1" applyAlignment="1" applyProtection="1">
      <alignment horizontal="center" vertical="center"/>
      <protection hidden="1"/>
    </xf>
    <xf numFmtId="0" fontId="3" fillId="0" borderId="9" xfId="0" applyFont="1" applyBorder="1" applyAlignment="1" applyProtection="1">
      <alignment horizontal="left" vertical="center" wrapText="1"/>
      <protection locked="0"/>
    </xf>
    <xf numFmtId="49" fontId="3" fillId="0" borderId="34" xfId="0" applyNumberFormat="1" applyFont="1" applyBorder="1" applyAlignment="1" applyProtection="1">
      <alignment horizontal="center" vertical="center" shrinkToFit="1"/>
      <protection locked="0"/>
    </xf>
    <xf numFmtId="0" fontId="27" fillId="5" borderId="9" xfId="0" applyFont="1" applyFill="1" applyBorder="1" applyAlignment="1" applyProtection="1">
      <alignment horizontal="left" vertical="center" shrinkToFit="1"/>
      <protection hidden="1"/>
    </xf>
    <xf numFmtId="0" fontId="46" fillId="0" borderId="35" xfId="0" applyFont="1" applyBorder="1" applyAlignment="1" applyProtection="1">
      <alignment vertical="center" wrapText="1"/>
      <protection locked="0"/>
    </xf>
    <xf numFmtId="0" fontId="46" fillId="0" borderId="39" xfId="0" applyFont="1" applyBorder="1" applyAlignment="1" applyProtection="1">
      <alignment vertical="center" wrapText="1"/>
      <protection locked="0"/>
    </xf>
    <xf numFmtId="0" fontId="3" fillId="0" borderId="34"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0" fillId="0" borderId="35" xfId="0" applyBorder="1" applyAlignment="1" applyProtection="1">
      <alignment vertical="center" wrapText="1"/>
      <protection locked="0"/>
    </xf>
    <xf numFmtId="0" fontId="0" fillId="0" borderId="39" xfId="0" applyBorder="1" applyAlignment="1" applyProtection="1">
      <alignment vertical="center" wrapText="1"/>
      <protection locked="0"/>
    </xf>
    <xf numFmtId="49" fontId="0" fillId="0" borderId="35" xfId="0" applyNumberFormat="1"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4" fillId="5" borderId="9" xfId="0" applyFont="1" applyFill="1" applyBorder="1" applyAlignment="1" applyProtection="1">
      <alignment horizontal="center" vertical="center"/>
      <protection hidden="1"/>
    </xf>
    <xf numFmtId="0" fontId="6" fillId="2" borderId="34" xfId="0" applyFont="1" applyFill="1" applyBorder="1" applyAlignment="1" applyProtection="1">
      <alignment horizontal="left" vertical="center" shrinkToFit="1"/>
      <protection hidden="1"/>
    </xf>
    <xf numFmtId="0" fontId="6" fillId="2" borderId="35" xfId="0" applyFont="1" applyFill="1" applyBorder="1" applyAlignment="1" applyProtection="1">
      <alignment horizontal="left" vertical="center" shrinkToFit="1"/>
      <protection hidden="1"/>
    </xf>
    <xf numFmtId="0" fontId="0" fillId="0" borderId="35" xfId="0" applyBorder="1" applyAlignment="1">
      <alignment horizontal="left" vertical="center"/>
    </xf>
    <xf numFmtId="49" fontId="3" fillId="0" borderId="50" xfId="0" applyNumberFormat="1" applyFont="1" applyBorder="1" applyAlignment="1" applyProtection="1">
      <alignment horizontal="center" vertical="center"/>
      <protection locked="0"/>
    </xf>
    <xf numFmtId="49" fontId="0" fillId="0" borderId="50"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23" xfId="0" applyFont="1" applyBorder="1" applyAlignment="1" applyProtection="1">
      <alignment horizontal="center" vertical="center"/>
      <protection locked="0"/>
    </xf>
    <xf numFmtId="0" fontId="3" fillId="4" borderId="19" xfId="0" applyFont="1" applyFill="1" applyBorder="1" applyAlignment="1" applyProtection="1">
      <alignment horizontal="center" vertical="center" shrinkToFit="1"/>
      <protection hidden="1"/>
    </xf>
    <xf numFmtId="0" fontId="24" fillId="6" borderId="9" xfId="0" applyFont="1" applyFill="1" applyBorder="1" applyAlignment="1" applyProtection="1">
      <alignment horizontal="left" vertical="center"/>
      <protection hidden="1"/>
    </xf>
    <xf numFmtId="0" fontId="17" fillId="4" borderId="34" xfId="0" applyFont="1" applyFill="1" applyBorder="1" applyAlignment="1" applyProtection="1">
      <alignment horizontal="center" vertical="center" shrinkToFit="1"/>
      <protection hidden="1"/>
    </xf>
    <xf numFmtId="0" fontId="0" fillId="0" borderId="35"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6" fillId="7" borderId="9" xfId="0" applyFont="1" applyFill="1" applyBorder="1" applyAlignment="1" applyProtection="1">
      <alignment horizontal="left" vertical="center" wrapText="1"/>
      <protection hidden="1"/>
    </xf>
    <xf numFmtId="0" fontId="6" fillId="7" borderId="20" xfId="0" applyFont="1" applyFill="1" applyBorder="1" applyAlignment="1" applyProtection="1">
      <alignment horizontal="left" vertical="center" wrapText="1"/>
      <protection hidden="1"/>
    </xf>
    <xf numFmtId="0" fontId="3" fillId="4" borderId="9" xfId="0" applyFont="1" applyFill="1" applyBorder="1" applyAlignment="1" applyProtection="1">
      <alignment horizontal="center" vertical="center" shrinkToFit="1"/>
      <protection hidden="1"/>
    </xf>
    <xf numFmtId="0" fontId="3" fillId="0" borderId="34" xfId="0" applyFont="1" applyFill="1" applyBorder="1" applyAlignment="1" applyProtection="1">
      <alignment horizontal="left" vertical="center" wrapText="1" shrinkToFit="1"/>
      <protection locked="0"/>
    </xf>
    <xf numFmtId="0" fontId="3" fillId="0" borderId="35" xfId="0" applyFont="1" applyFill="1" applyBorder="1" applyAlignment="1" applyProtection="1">
      <alignment horizontal="left" vertical="center" wrapText="1" shrinkToFit="1"/>
      <protection locked="0"/>
    </xf>
    <xf numFmtId="0" fontId="3" fillId="0" borderId="35" xfId="0" applyFont="1" applyFill="1" applyBorder="1" applyAlignment="1" applyProtection="1">
      <alignment vertical="center" wrapText="1" shrinkToFit="1"/>
      <protection locked="0"/>
    </xf>
    <xf numFmtId="0" fontId="3" fillId="0" borderId="39" xfId="0" applyFont="1" applyFill="1" applyBorder="1" applyAlignment="1" applyProtection="1">
      <alignment vertical="center" wrapText="1" shrinkToFit="1"/>
      <protection locked="0"/>
    </xf>
    <xf numFmtId="0" fontId="19" fillId="4" borderId="48" xfId="0" applyFont="1" applyFill="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xf>
    <xf numFmtId="0" fontId="37" fillId="0" borderId="23" xfId="0" applyFont="1" applyBorder="1" applyAlignment="1" applyProtection="1">
      <alignment horizontal="center" vertical="center" shrinkToFit="1"/>
    </xf>
    <xf numFmtId="0" fontId="24" fillId="6" borderId="21" xfId="0" applyFont="1" applyFill="1" applyBorder="1" applyAlignment="1" applyProtection="1">
      <alignment horizontal="left" vertical="center" shrinkToFit="1"/>
      <protection hidden="1"/>
    </xf>
    <xf numFmtId="0" fontId="24" fillId="6" borderId="9" xfId="0" applyFont="1" applyFill="1" applyBorder="1" applyAlignment="1" applyProtection="1">
      <alignment horizontal="left" vertical="center" shrinkToFit="1"/>
      <protection hidden="1"/>
    </xf>
    <xf numFmtId="0" fontId="3" fillId="0" borderId="22"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6" fillId="2" borderId="36" xfId="0" applyFont="1" applyFill="1" applyBorder="1" applyAlignment="1" applyProtection="1">
      <alignment horizontal="left" vertical="center"/>
      <protection hidden="1"/>
    </xf>
    <xf numFmtId="0" fontId="6" fillId="2" borderId="37" xfId="0" applyFont="1" applyFill="1" applyBorder="1" applyAlignment="1" applyProtection="1">
      <alignment horizontal="left" vertical="center"/>
      <protection hidden="1"/>
    </xf>
    <xf numFmtId="0" fontId="6" fillId="2" borderId="40" xfId="0" applyFont="1" applyFill="1" applyBorder="1" applyAlignment="1" applyProtection="1">
      <alignment horizontal="left" vertical="center"/>
      <protection hidden="1"/>
    </xf>
    <xf numFmtId="0" fontId="3" fillId="0" borderId="39" xfId="0" applyFont="1" applyBorder="1" applyAlignment="1" applyProtection="1">
      <alignment horizontal="left" vertical="center" wrapText="1"/>
      <protection locked="0"/>
    </xf>
    <xf numFmtId="0" fontId="21" fillId="4" borderId="9" xfId="0" applyFont="1" applyFill="1" applyBorder="1" applyAlignment="1" applyProtection="1">
      <alignment horizontal="center" vertical="center" shrinkToFit="1"/>
      <protection hidden="1"/>
    </xf>
    <xf numFmtId="0" fontId="21" fillId="4" borderId="34" xfId="0" applyFont="1" applyFill="1" applyBorder="1" applyAlignment="1" applyProtection="1">
      <alignment horizontal="center" vertical="center" shrinkToFit="1"/>
      <protection hidden="1"/>
    </xf>
    <xf numFmtId="0" fontId="3" fillId="0" borderId="44"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0" fontId="3" fillId="5" borderId="39" xfId="0" applyFont="1" applyFill="1" applyBorder="1" applyAlignment="1" applyProtection="1">
      <alignment horizontal="left" vertical="center" shrinkToFit="1"/>
      <protection hidden="1"/>
    </xf>
    <xf numFmtId="0" fontId="3" fillId="5" borderId="9" xfId="0" applyFont="1" applyFill="1" applyBorder="1" applyAlignment="1" applyProtection="1">
      <alignment horizontal="left" vertical="center" shrinkToFit="1"/>
      <protection hidden="1"/>
    </xf>
    <xf numFmtId="0" fontId="0" fillId="0" borderId="9" xfId="0" applyFont="1" applyBorder="1" applyAlignment="1" applyProtection="1">
      <alignment vertical="center"/>
    </xf>
    <xf numFmtId="0" fontId="3" fillId="5" borderId="34" xfId="0" applyFont="1" applyFill="1" applyBorder="1" applyAlignment="1" applyProtection="1">
      <alignment horizontal="left" vertical="center" shrinkToFit="1"/>
      <protection hidden="1"/>
    </xf>
    <xf numFmtId="0" fontId="3" fillId="5" borderId="35" xfId="0" applyFont="1" applyFill="1" applyBorder="1" applyAlignment="1" applyProtection="1">
      <alignment horizontal="left" vertical="center" shrinkToFit="1"/>
      <protection hidden="1"/>
    </xf>
    <xf numFmtId="49" fontId="47" fillId="0" borderId="9" xfId="14" applyNumberFormat="1" applyFont="1" applyBorder="1" applyAlignment="1" applyProtection="1">
      <alignment horizontal="left" vertical="center" wrapText="1"/>
      <protection locked="0"/>
    </xf>
    <xf numFmtId="0" fontId="31" fillId="2" borderId="35" xfId="0" applyFont="1" applyFill="1" applyBorder="1" applyAlignment="1" applyProtection="1">
      <alignment horizontal="center" vertical="center"/>
      <protection hidden="1"/>
    </xf>
    <xf numFmtId="0" fontId="31" fillId="2" borderId="39" xfId="0" applyFont="1" applyFill="1" applyBorder="1" applyAlignment="1" applyProtection="1">
      <alignment horizontal="center" vertical="center"/>
      <protection hidden="1"/>
    </xf>
    <xf numFmtId="0" fontId="19" fillId="4" borderId="22" xfId="0" applyFont="1" applyFill="1" applyBorder="1" applyAlignment="1" applyProtection="1">
      <alignment horizontal="center" vertical="center" shrinkToFit="1"/>
    </xf>
    <xf numFmtId="0" fontId="19" fillId="4" borderId="8" xfId="0" applyFont="1" applyFill="1" applyBorder="1" applyAlignment="1" applyProtection="1">
      <alignment horizontal="center" vertical="center" shrinkToFit="1"/>
    </xf>
    <xf numFmtId="0" fontId="19" fillId="4" borderId="23" xfId="0" applyFont="1" applyFill="1" applyBorder="1" applyAlignment="1" applyProtection="1">
      <alignment horizontal="center" vertical="center" shrinkToFit="1"/>
    </xf>
    <xf numFmtId="0" fontId="0" fillId="8" borderId="34" xfId="0" applyFill="1" applyBorder="1" applyAlignment="1" applyProtection="1">
      <alignment vertical="center"/>
    </xf>
    <xf numFmtId="0" fontId="0" fillId="8" borderId="35" xfId="0" applyFill="1" applyBorder="1" applyAlignment="1">
      <alignment vertical="center"/>
    </xf>
    <xf numFmtId="0" fontId="0" fillId="8" borderId="39" xfId="0" applyFill="1" applyBorder="1" applyAlignment="1">
      <alignment vertical="center"/>
    </xf>
    <xf numFmtId="0" fontId="6" fillId="5" borderId="22" xfId="0" applyFont="1" applyFill="1" applyBorder="1" applyAlignment="1" applyProtection="1">
      <alignment horizontal="left" vertical="center"/>
      <protection hidden="1"/>
    </xf>
    <xf numFmtId="0" fontId="0" fillId="5" borderId="8" xfId="0" applyFill="1" applyBorder="1" applyAlignment="1" applyProtection="1">
      <alignment vertical="center"/>
    </xf>
    <xf numFmtId="0" fontId="0" fillId="5" borderId="23" xfId="0" applyFill="1" applyBorder="1" applyAlignment="1" applyProtection="1">
      <alignment vertical="center"/>
    </xf>
    <xf numFmtId="0" fontId="3" fillId="0" borderId="9" xfId="0" applyFont="1" applyBorder="1" applyAlignment="1" applyProtection="1">
      <alignment horizontal="left" vertical="center"/>
      <protection hidden="1"/>
    </xf>
    <xf numFmtId="0" fontId="3" fillId="3" borderId="53" xfId="0" applyFont="1" applyFill="1" applyBorder="1" applyAlignment="1" applyProtection="1">
      <alignment vertical="center"/>
      <protection locked="0"/>
    </xf>
    <xf numFmtId="0" fontId="0" fillId="0" borderId="54" xfId="0" applyFont="1" applyBorder="1" applyAlignment="1" applyProtection="1">
      <alignment vertical="center"/>
      <protection locked="0"/>
    </xf>
    <xf numFmtId="0" fontId="0" fillId="0" borderId="54" xfId="0" applyBorder="1" applyAlignment="1" applyProtection="1">
      <alignment vertical="center"/>
      <protection locked="0"/>
    </xf>
    <xf numFmtId="177" fontId="3" fillId="3" borderId="35" xfId="0" applyNumberFormat="1" applyFont="1" applyFill="1" applyBorder="1" applyAlignment="1" applyProtection="1">
      <alignment vertical="center"/>
      <protection locked="0"/>
    </xf>
    <xf numFmtId="177" fontId="0" fillId="0" borderId="35" xfId="0" applyNumberFormat="1" applyFont="1" applyBorder="1" applyAlignment="1" applyProtection="1">
      <alignment vertical="center"/>
      <protection locked="0"/>
    </xf>
    <xf numFmtId="0" fontId="19" fillId="0" borderId="45" xfId="0" applyFont="1" applyFill="1" applyBorder="1" applyAlignment="1" applyProtection="1">
      <alignment horizontal="center" vertical="center"/>
      <protection locked="0" hidden="1"/>
    </xf>
    <xf numFmtId="0" fontId="0" fillId="0" borderId="45" xfId="0" applyBorder="1" applyAlignment="1" applyProtection="1">
      <alignment horizontal="center" vertical="center"/>
      <protection locked="0"/>
    </xf>
    <xf numFmtId="0" fontId="19" fillId="0" borderId="45" xfId="0" applyFont="1" applyFill="1" applyBorder="1" applyAlignment="1" applyProtection="1">
      <alignment horizontal="left" vertical="center"/>
      <protection hidden="1"/>
    </xf>
    <xf numFmtId="0" fontId="0" fillId="0" borderId="46" xfId="0" applyBorder="1" applyAlignment="1" applyProtection="1">
      <alignment horizontal="left" vertical="center"/>
    </xf>
    <xf numFmtId="0" fontId="41" fillId="5" borderId="22" xfId="0" applyFont="1" applyFill="1" applyBorder="1" applyAlignment="1" applyProtection="1">
      <alignment horizontal="center" vertical="center"/>
    </xf>
    <xf numFmtId="0" fontId="0" fillId="5" borderId="8" xfId="0" applyFill="1" applyBorder="1" applyAlignment="1">
      <alignment horizontal="center" vertical="center"/>
    </xf>
    <xf numFmtId="0" fontId="0" fillId="5" borderId="23" xfId="0" applyFill="1" applyBorder="1" applyAlignment="1">
      <alignment horizontal="center" vertical="center"/>
    </xf>
    <xf numFmtId="0" fontId="3" fillId="4" borderId="36" xfId="0" applyFont="1" applyFill="1" applyBorder="1" applyAlignment="1" applyProtection="1">
      <alignment horizontal="center" vertical="center" shrinkToFit="1"/>
    </xf>
    <xf numFmtId="0" fontId="3" fillId="4" borderId="37" xfId="0" applyFont="1" applyFill="1" applyBorder="1" applyAlignment="1" applyProtection="1">
      <alignment horizontal="center" vertical="center" shrinkToFit="1"/>
    </xf>
    <xf numFmtId="0" fontId="3" fillId="4" borderId="38" xfId="0" applyFont="1" applyFill="1" applyBorder="1" applyAlignment="1" applyProtection="1">
      <alignment horizontal="center" vertical="center" shrinkToFit="1"/>
    </xf>
    <xf numFmtId="0" fontId="24" fillId="0" borderId="22" xfId="0" applyFont="1" applyFill="1" applyBorder="1" applyAlignment="1" applyProtection="1">
      <alignment horizontal="center" vertical="center"/>
    </xf>
    <xf numFmtId="0" fontId="24" fillId="0" borderId="8" xfId="0" applyFont="1" applyFill="1" applyBorder="1" applyAlignment="1" applyProtection="1">
      <alignment horizontal="center" vertical="center"/>
    </xf>
    <xf numFmtId="0" fontId="24" fillId="0" borderId="23" xfId="0" applyFont="1" applyFill="1" applyBorder="1" applyAlignment="1" applyProtection="1">
      <alignment horizontal="center" vertical="center"/>
    </xf>
    <xf numFmtId="0" fontId="3" fillId="4" borderId="36" xfId="0" applyFont="1" applyFill="1" applyBorder="1" applyAlignment="1" applyProtection="1">
      <alignment horizontal="center" vertical="center" shrinkToFit="1"/>
      <protection hidden="1"/>
    </xf>
    <xf numFmtId="0" fontId="3" fillId="4" borderId="37" xfId="0" applyFont="1" applyFill="1" applyBorder="1" applyAlignment="1" applyProtection="1">
      <alignment horizontal="center" vertical="center" shrinkToFit="1"/>
      <protection hidden="1"/>
    </xf>
    <xf numFmtId="0" fontId="3" fillId="4" borderId="38" xfId="0" applyFont="1" applyFill="1" applyBorder="1" applyAlignment="1" applyProtection="1">
      <alignment horizontal="center" vertical="center" shrinkToFit="1"/>
      <protection hidden="1"/>
    </xf>
    <xf numFmtId="0" fontId="19" fillId="4" borderId="34" xfId="0" applyFont="1" applyFill="1" applyBorder="1" applyAlignment="1" applyProtection="1">
      <alignment horizontal="center" vertical="center" shrinkToFit="1"/>
    </xf>
    <xf numFmtId="0" fontId="19" fillId="4" borderId="35" xfId="0" applyFont="1" applyFill="1" applyBorder="1" applyAlignment="1" applyProtection="1">
      <alignment horizontal="center" vertical="center" shrinkToFit="1"/>
    </xf>
    <xf numFmtId="0" fontId="19" fillId="4" borderId="39" xfId="0" applyFont="1" applyFill="1" applyBorder="1" applyAlignment="1" applyProtection="1">
      <alignment horizontal="center" vertical="center" shrinkToFit="1"/>
    </xf>
    <xf numFmtId="0" fontId="3" fillId="4" borderId="40" xfId="0" applyFont="1" applyFill="1" applyBorder="1" applyAlignment="1" applyProtection="1">
      <alignment horizontal="center" vertical="center" shrinkToFit="1"/>
    </xf>
    <xf numFmtId="0" fontId="3" fillId="4" borderId="36"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xf>
    <xf numFmtId="0" fontId="3" fillId="4" borderId="40" xfId="0" applyFont="1" applyFill="1" applyBorder="1" applyAlignment="1" applyProtection="1">
      <alignment horizontal="center" vertical="center"/>
    </xf>
    <xf numFmtId="0" fontId="3" fillId="4" borderId="36" xfId="0" applyFont="1" applyFill="1" applyBorder="1" applyAlignment="1" applyProtection="1">
      <alignment horizontal="center" vertical="center"/>
    </xf>
    <xf numFmtId="0" fontId="19" fillId="4" borderId="34" xfId="0" applyFont="1" applyFill="1" applyBorder="1" applyAlignment="1" applyProtection="1">
      <alignment vertical="center" shrinkToFit="1"/>
    </xf>
    <xf numFmtId="0" fontId="37" fillId="4" borderId="35" xfId="0" applyFont="1" applyFill="1" applyBorder="1" applyAlignment="1">
      <alignment vertical="center" shrinkToFit="1"/>
    </xf>
    <xf numFmtId="0" fontId="37" fillId="4" borderId="39" xfId="0" applyFont="1" applyFill="1" applyBorder="1" applyAlignment="1">
      <alignment vertical="center" shrinkToFit="1"/>
    </xf>
    <xf numFmtId="0" fontId="19" fillId="0" borderId="15"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19" fillId="4" borderId="20" xfId="14" applyFont="1" applyFill="1" applyBorder="1" applyAlignment="1" applyProtection="1">
      <alignment vertical="center" textRotation="255"/>
    </xf>
    <xf numFmtId="0" fontId="0" fillId="0" borderId="21" xfId="0" applyBorder="1" applyAlignment="1">
      <alignment vertical="center"/>
    </xf>
    <xf numFmtId="0" fontId="3" fillId="4" borderId="13"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17" fillId="0" borderId="56" xfId="14" applyFont="1" applyBorder="1" applyAlignment="1" applyProtection="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177" fontId="3" fillId="0" borderId="35" xfId="0" applyNumberFormat="1" applyFont="1" applyBorder="1" applyAlignment="1" applyProtection="1">
      <alignment horizontal="right" vertical="center"/>
      <protection locked="0"/>
    </xf>
    <xf numFmtId="177" fontId="0" fillId="0" borderId="35" xfId="0" applyNumberFormat="1" applyBorder="1" applyAlignment="1" applyProtection="1">
      <alignment horizontal="right" vertical="center"/>
      <protection locked="0"/>
    </xf>
    <xf numFmtId="0" fontId="6" fillId="2" borderId="9" xfId="0" applyFont="1" applyFill="1" applyBorder="1" applyAlignment="1" applyProtection="1">
      <alignment horizontal="left" vertical="center"/>
      <protection hidden="1"/>
    </xf>
    <xf numFmtId="0" fontId="19" fillId="4" borderId="34" xfId="0" applyFont="1" applyFill="1" applyBorder="1" applyAlignment="1" applyProtection="1">
      <alignment horizontal="center" vertical="center" shrinkToFit="1"/>
      <protection hidden="1"/>
    </xf>
    <xf numFmtId="49" fontId="47" fillId="0" borderId="34" xfId="14" applyNumberFormat="1" applyFont="1" applyBorder="1" applyAlignment="1" applyProtection="1">
      <alignment horizontal="left" vertical="center" wrapText="1" shrinkToFit="1"/>
      <protection locked="0"/>
    </xf>
    <xf numFmtId="49" fontId="47" fillId="0" borderId="35" xfId="14" applyNumberFormat="1" applyFont="1" applyBorder="1" applyAlignment="1" applyProtection="1">
      <alignment horizontal="left" vertical="center" wrapText="1" shrinkToFit="1"/>
      <protection locked="0"/>
    </xf>
    <xf numFmtId="49" fontId="47" fillId="0" borderId="39" xfId="14" applyNumberFormat="1" applyFont="1" applyBorder="1" applyAlignment="1" applyProtection="1">
      <alignment horizontal="left" vertical="center" wrapText="1" shrinkToFit="1"/>
      <protection locked="0"/>
    </xf>
    <xf numFmtId="0" fontId="4" fillId="5" borderId="34" xfId="0" applyFont="1" applyFill="1" applyBorder="1" applyAlignment="1" applyProtection="1">
      <alignment horizontal="center" vertical="center"/>
    </xf>
    <xf numFmtId="0" fontId="4" fillId="5" borderId="35" xfId="0" applyFont="1" applyFill="1" applyBorder="1" applyAlignment="1" applyProtection="1">
      <alignment horizontal="center" vertical="center"/>
    </xf>
    <xf numFmtId="0" fontId="4" fillId="5" borderId="39" xfId="0" applyFont="1" applyFill="1" applyBorder="1" applyAlignment="1" applyProtection="1">
      <alignment horizontal="center" vertical="center"/>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6" fillId="2" borderId="73" xfId="0" applyFont="1" applyFill="1" applyBorder="1" applyAlignment="1" applyProtection="1">
      <alignment horizontal="left" vertical="center"/>
      <protection hidden="1"/>
    </xf>
    <xf numFmtId="0" fontId="6" fillId="2" borderId="74" xfId="0" applyFont="1" applyFill="1" applyBorder="1" applyAlignment="1" applyProtection="1">
      <alignment horizontal="left" vertical="center"/>
      <protection hidden="1"/>
    </xf>
    <xf numFmtId="0" fontId="6" fillId="2" borderId="75" xfId="0" applyFont="1" applyFill="1" applyBorder="1" applyAlignment="1" applyProtection="1">
      <alignment horizontal="left" vertical="center"/>
      <protection hidden="1"/>
    </xf>
    <xf numFmtId="49" fontId="0" fillId="0" borderId="35" xfId="0" applyNumberFormat="1" applyBorder="1" applyAlignment="1" applyProtection="1">
      <alignment horizontal="center" vertical="center"/>
      <protection locked="0"/>
    </xf>
    <xf numFmtId="0" fontId="19" fillId="4" borderId="35" xfId="0" applyFont="1" applyFill="1" applyBorder="1" applyAlignment="1" applyProtection="1">
      <alignment horizontal="center" vertical="center" shrinkToFit="1"/>
      <protection hidden="1"/>
    </xf>
    <xf numFmtId="0" fontId="19" fillId="4" borderId="39" xfId="0" applyFont="1" applyFill="1" applyBorder="1" applyAlignment="1" applyProtection="1">
      <alignment horizontal="center" vertical="center" shrinkToFit="1"/>
      <protection hidden="1"/>
    </xf>
    <xf numFmtId="0" fontId="0" fillId="0" borderId="35" xfId="0" applyBorder="1" applyAlignment="1" applyProtection="1">
      <alignment horizontal="center" vertical="center"/>
      <protection locked="0"/>
    </xf>
    <xf numFmtId="0" fontId="3" fillId="5" borderId="34" xfId="0" applyFont="1" applyFill="1" applyBorder="1" applyAlignment="1" applyProtection="1">
      <alignment horizontal="left" vertical="center"/>
      <protection hidden="1"/>
    </xf>
    <xf numFmtId="0" fontId="0" fillId="0" borderId="35" xfId="0" applyBorder="1" applyAlignment="1" applyProtection="1">
      <alignment vertical="center"/>
    </xf>
    <xf numFmtId="0" fontId="0" fillId="0" borderId="39" xfId="0" applyBorder="1" applyAlignment="1" applyProtection="1">
      <alignment vertical="center"/>
    </xf>
    <xf numFmtId="0" fontId="19" fillId="4" borderId="34" xfId="0" applyFont="1" applyFill="1" applyBorder="1" applyAlignment="1" applyProtection="1">
      <alignment horizontal="center" vertical="center" wrapText="1"/>
      <protection hidden="1"/>
    </xf>
    <xf numFmtId="0" fontId="19" fillId="4" borderId="35" xfId="0" applyFont="1" applyFill="1" applyBorder="1" applyAlignment="1" applyProtection="1">
      <alignment horizontal="center" vertical="center"/>
      <protection hidden="1"/>
    </xf>
    <xf numFmtId="0" fontId="0" fillId="0" borderId="39" xfId="0" applyBorder="1" applyAlignment="1">
      <alignment horizontal="center" vertical="center"/>
    </xf>
    <xf numFmtId="0" fontId="47" fillId="0" borderId="35" xfId="14" applyFont="1" applyBorder="1" applyAlignment="1" applyProtection="1">
      <alignment vertical="center" wrapText="1"/>
      <protection locked="0"/>
    </xf>
    <xf numFmtId="0" fontId="47" fillId="0" borderId="35" xfId="14" applyFont="1" applyBorder="1" applyAlignment="1" applyProtection="1">
      <alignment vertical="center"/>
      <protection locked="0"/>
    </xf>
    <xf numFmtId="0" fontId="47" fillId="0" borderId="39" xfId="14" applyFont="1" applyBorder="1" applyAlignment="1" applyProtection="1">
      <alignment vertical="center"/>
      <protection locked="0"/>
    </xf>
    <xf numFmtId="49" fontId="3" fillId="0" borderId="9" xfId="0" applyNumberFormat="1" applyFont="1" applyBorder="1" applyAlignment="1" applyProtection="1">
      <alignment horizontal="left" vertical="center" shrinkToFit="1"/>
      <protection locked="0"/>
    </xf>
    <xf numFmtId="49" fontId="3" fillId="0" borderId="9"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4" borderId="10" xfId="0" applyFont="1" applyFill="1" applyBorder="1" applyAlignment="1" applyProtection="1">
      <alignment horizontal="center" vertical="center" textRotation="255" wrapText="1"/>
    </xf>
    <xf numFmtId="0" fontId="3" fillId="4" borderId="12" xfId="0" applyFont="1" applyFill="1" applyBorder="1" applyAlignment="1" applyProtection="1">
      <alignment horizontal="center" vertical="center" textRotation="255" wrapText="1"/>
    </xf>
    <xf numFmtId="0" fontId="3" fillId="4" borderId="15" xfId="0" applyFont="1" applyFill="1" applyBorder="1" applyAlignment="1" applyProtection="1">
      <alignment horizontal="center" vertical="center" textRotation="255" wrapText="1"/>
    </xf>
    <xf numFmtId="0" fontId="3" fillId="4" borderId="17" xfId="0" applyFont="1" applyFill="1" applyBorder="1" applyAlignment="1" applyProtection="1">
      <alignment horizontal="center" vertical="center" textRotation="255" wrapText="1"/>
    </xf>
    <xf numFmtId="0" fontId="3" fillId="0" borderId="10" xfId="0" applyFont="1" applyFill="1" applyBorder="1" applyAlignment="1" applyProtection="1">
      <alignment horizontal="center" vertical="center" textRotation="255" wrapText="1"/>
    </xf>
    <xf numFmtId="0" fontId="3" fillId="0" borderId="11" xfId="0" applyFont="1" applyFill="1" applyBorder="1" applyAlignment="1" applyProtection="1">
      <alignment horizontal="center" vertical="center" textRotation="255" wrapText="1"/>
    </xf>
    <xf numFmtId="0" fontId="3" fillId="0" borderId="12" xfId="0" applyFont="1" applyFill="1" applyBorder="1" applyAlignment="1" applyProtection="1">
      <alignment horizontal="center" vertical="center" textRotation="255" wrapText="1"/>
    </xf>
    <xf numFmtId="0" fontId="3" fillId="0" borderId="15" xfId="0" applyFont="1" applyFill="1" applyBorder="1" applyAlignment="1" applyProtection="1">
      <alignment horizontal="center" vertical="center" textRotation="255" wrapText="1"/>
    </xf>
    <xf numFmtId="0" fontId="3" fillId="0" borderId="16" xfId="0" applyFont="1" applyFill="1" applyBorder="1" applyAlignment="1" applyProtection="1">
      <alignment horizontal="center" vertical="center" textRotation="255" wrapText="1"/>
    </xf>
    <xf numFmtId="0" fontId="3" fillId="0" borderId="17" xfId="0" applyFont="1" applyFill="1" applyBorder="1" applyAlignment="1" applyProtection="1">
      <alignment horizontal="center" vertical="center" textRotation="255" wrapText="1"/>
    </xf>
    <xf numFmtId="0" fontId="3" fillId="0" borderId="9" xfId="0" applyFont="1" applyBorder="1" applyAlignment="1" applyProtection="1">
      <alignment horizontal="left" vertical="center" wrapText="1" shrinkToFit="1"/>
      <protection locked="0"/>
    </xf>
    <xf numFmtId="0" fontId="3" fillId="5" borderId="9" xfId="0" applyFont="1" applyFill="1" applyBorder="1" applyAlignment="1" applyProtection="1">
      <alignment horizontal="center" vertical="center"/>
    </xf>
    <xf numFmtId="0" fontId="21" fillId="0" borderId="9" xfId="0" applyFont="1" applyBorder="1" applyAlignment="1" applyProtection="1">
      <alignment horizontal="left" vertical="center" wrapText="1"/>
      <protection locked="0"/>
    </xf>
    <xf numFmtId="179" fontId="3" fillId="0" borderId="9" xfId="0" applyNumberFormat="1" applyFont="1" applyFill="1" applyBorder="1" applyAlignment="1" applyProtection="1">
      <alignment horizontal="right" vertical="center"/>
      <protection locked="0"/>
    </xf>
    <xf numFmtId="179" fontId="3" fillId="0" borderId="34" xfId="0" applyNumberFormat="1" applyFont="1" applyFill="1" applyBorder="1" applyAlignment="1" applyProtection="1">
      <alignment horizontal="right" vertical="center"/>
      <protection locked="0"/>
    </xf>
    <xf numFmtId="0" fontId="3" fillId="0" borderId="39"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0" fillId="0" borderId="9"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6" fillId="2" borderId="30" xfId="0" applyFont="1" applyFill="1" applyBorder="1" applyAlignment="1" applyProtection="1">
      <alignment horizontal="left" vertical="center"/>
      <protection hidden="1"/>
    </xf>
    <xf numFmtId="0" fontId="3" fillId="0" borderId="18" xfId="0" applyFont="1" applyBorder="1" applyAlignment="1" applyProtection="1">
      <alignment horizontal="left" vertical="center"/>
      <protection locked="0"/>
    </xf>
    <xf numFmtId="0" fontId="3" fillId="4" borderId="10" xfId="0" applyFont="1" applyFill="1" applyBorder="1" applyAlignment="1" applyProtection="1">
      <alignment horizontal="center" vertical="center" shrinkToFit="1"/>
    </xf>
    <xf numFmtId="0" fontId="3" fillId="4" borderId="11" xfId="0" applyFont="1" applyFill="1" applyBorder="1" applyAlignment="1" applyProtection="1">
      <alignment horizontal="center" vertical="center" shrinkToFit="1"/>
    </xf>
    <xf numFmtId="0" fontId="3" fillId="4" borderId="12" xfId="0" applyFont="1" applyFill="1" applyBorder="1" applyAlignment="1" applyProtection="1">
      <alignment horizontal="center" vertical="center" shrinkToFit="1"/>
    </xf>
    <xf numFmtId="0" fontId="3" fillId="4" borderId="13" xfId="0" applyFont="1" applyFill="1" applyBorder="1" applyAlignment="1" applyProtection="1">
      <alignment horizontal="center" vertical="center" shrinkToFit="1"/>
    </xf>
    <xf numFmtId="0" fontId="3" fillId="4" borderId="0" xfId="0" applyFont="1" applyFill="1" applyBorder="1" applyAlignment="1" applyProtection="1">
      <alignment horizontal="center" vertical="center" shrinkToFit="1"/>
    </xf>
    <xf numFmtId="0" fontId="3" fillId="4" borderId="14" xfId="0" applyFont="1" applyFill="1" applyBorder="1" applyAlignment="1" applyProtection="1">
      <alignment horizontal="center" vertical="center" shrinkToFit="1"/>
    </xf>
    <xf numFmtId="0" fontId="3" fillId="4" borderId="15" xfId="0" applyFont="1" applyFill="1" applyBorder="1" applyAlignment="1" applyProtection="1">
      <alignment horizontal="center" vertical="center" shrinkToFit="1"/>
    </xf>
    <xf numFmtId="0" fontId="3" fillId="4" borderId="16" xfId="0" applyFont="1" applyFill="1" applyBorder="1" applyAlignment="1" applyProtection="1">
      <alignment horizontal="center" vertical="center" shrinkToFit="1"/>
    </xf>
    <xf numFmtId="0" fontId="3" fillId="4" borderId="17" xfId="0" applyFont="1" applyFill="1" applyBorder="1" applyAlignment="1" applyProtection="1">
      <alignment horizontal="center" vertical="center" shrinkToFit="1"/>
    </xf>
    <xf numFmtId="0" fontId="6" fillId="2" borderId="76" xfId="0" applyFont="1" applyFill="1" applyBorder="1" applyAlignment="1" applyProtection="1">
      <alignment horizontal="left" vertical="center"/>
    </xf>
    <xf numFmtId="0" fontId="6" fillId="2" borderId="77" xfId="0" applyFont="1" applyFill="1" applyBorder="1" applyAlignment="1" applyProtection="1">
      <alignment horizontal="left" vertical="center"/>
    </xf>
    <xf numFmtId="0" fontId="6" fillId="2" borderId="78" xfId="0" applyFont="1" applyFill="1" applyBorder="1" applyAlignment="1" applyProtection="1">
      <alignment horizontal="left" vertical="center"/>
    </xf>
    <xf numFmtId="179" fontId="3" fillId="0" borderId="35" xfId="0" applyNumberFormat="1" applyFont="1" applyFill="1" applyBorder="1" applyAlignment="1" applyProtection="1">
      <alignment horizontal="right" vertical="center"/>
      <protection locked="0"/>
    </xf>
    <xf numFmtId="178" fontId="19" fillId="0" borderId="34" xfId="0" applyNumberFormat="1" applyFont="1" applyBorder="1" applyAlignment="1" applyProtection="1">
      <alignment horizontal="right" vertical="center"/>
      <protection locked="0"/>
    </xf>
    <xf numFmtId="178" fontId="37" fillId="0" borderId="35"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177" fontId="3" fillId="0" borderId="0" xfId="0" applyNumberFormat="1" applyFont="1" applyBorder="1" applyAlignment="1" applyProtection="1">
      <alignment horizontal="right" vertical="center"/>
      <protection locked="0"/>
    </xf>
    <xf numFmtId="0" fontId="6" fillId="2" borderId="30" xfId="0" applyFont="1" applyFill="1" applyBorder="1" applyAlignment="1" applyProtection="1">
      <alignment horizontal="left" vertical="center"/>
    </xf>
    <xf numFmtId="0" fontId="19" fillId="4" borderId="36" xfId="0" applyFont="1" applyFill="1" applyBorder="1" applyAlignment="1" applyProtection="1">
      <alignment horizontal="center" vertical="center" shrinkToFit="1"/>
    </xf>
    <xf numFmtId="0" fontId="19" fillId="4" borderId="37" xfId="0" applyFont="1" applyFill="1" applyBorder="1" applyAlignment="1" applyProtection="1">
      <alignment horizontal="center" vertical="center" shrinkToFit="1"/>
    </xf>
    <xf numFmtId="0" fontId="19" fillId="4" borderId="38" xfId="0" applyFont="1" applyFill="1" applyBorder="1" applyAlignment="1" applyProtection="1">
      <alignment horizontal="center" vertical="center" shrinkToFit="1"/>
    </xf>
    <xf numFmtId="0" fontId="27" fillId="5" borderId="39" xfId="0" applyFont="1" applyFill="1" applyBorder="1" applyAlignment="1" applyProtection="1">
      <alignment horizontal="left" vertical="center"/>
      <protection hidden="1"/>
    </xf>
    <xf numFmtId="0" fontId="27" fillId="5" borderId="9" xfId="0" applyFont="1" applyFill="1" applyBorder="1" applyAlignment="1" applyProtection="1">
      <alignment horizontal="left" vertical="center"/>
      <protection hidden="1"/>
    </xf>
    <xf numFmtId="0" fontId="43" fillId="0" borderId="21" xfId="0" applyFont="1" applyBorder="1" applyAlignment="1" applyProtection="1">
      <alignment horizontal="left" vertical="center" wrapText="1"/>
      <protection locked="0"/>
    </xf>
    <xf numFmtId="0" fontId="43" fillId="0" borderId="9" xfId="0" applyFont="1" applyBorder="1" applyAlignment="1" applyProtection="1">
      <alignment horizontal="left" vertical="center" wrapText="1"/>
      <protection locked="0"/>
    </xf>
    <xf numFmtId="0" fontId="6" fillId="2" borderId="33" xfId="0" applyFont="1" applyFill="1" applyBorder="1" applyAlignment="1" applyProtection="1">
      <alignment horizontal="left" vertical="center"/>
      <protection hidden="1"/>
    </xf>
    <xf numFmtId="0" fontId="6" fillId="2" borderId="31" xfId="0" applyFont="1" applyFill="1" applyBorder="1" applyAlignment="1" applyProtection="1">
      <alignment horizontal="left" vertical="center"/>
      <protection hidden="1"/>
    </xf>
    <xf numFmtId="0" fontId="6" fillId="2" borderId="32" xfId="0" applyFont="1" applyFill="1" applyBorder="1" applyAlignment="1" applyProtection="1">
      <alignment horizontal="left" vertical="center"/>
      <protection hidden="1"/>
    </xf>
    <xf numFmtId="0" fontId="24" fillId="6" borderId="21" xfId="0" applyFont="1" applyFill="1" applyBorder="1" applyAlignment="1" applyProtection="1">
      <alignment horizontal="left" vertical="center"/>
      <protection hidden="1"/>
    </xf>
    <xf numFmtId="0" fontId="3" fillId="4" borderId="44" xfId="0" applyFont="1" applyFill="1" applyBorder="1" applyAlignment="1" applyProtection="1">
      <alignment horizontal="center" vertical="center" wrapText="1"/>
      <protection hidden="1"/>
    </xf>
    <xf numFmtId="0" fontId="0" fillId="4" borderId="42" xfId="0" applyFont="1" applyFill="1" applyBorder="1" applyAlignment="1" applyProtection="1">
      <alignment horizontal="center" vertical="center"/>
    </xf>
    <xf numFmtId="0" fontId="0" fillId="0" borderId="41" xfId="0" applyFont="1" applyBorder="1" applyAlignment="1" applyProtection="1">
      <alignment horizontal="center" vertical="center"/>
    </xf>
    <xf numFmtId="0" fontId="0" fillId="0" borderId="16" xfId="0" applyFont="1" applyBorder="1" applyAlignment="1" applyProtection="1">
      <alignment horizontal="center" vertical="center"/>
    </xf>
    <xf numFmtId="0" fontId="19" fillId="0" borderId="43" xfId="0" applyFont="1" applyFill="1" applyBorder="1" applyAlignment="1" applyProtection="1">
      <alignment horizontal="right" vertical="center"/>
      <protection hidden="1"/>
    </xf>
    <xf numFmtId="0" fontId="0" fillId="0" borderId="45" xfId="0" applyBorder="1" applyAlignment="1" applyProtection="1">
      <alignment horizontal="right" vertical="center"/>
    </xf>
    <xf numFmtId="0" fontId="19" fillId="4" borderId="36" xfId="0" applyFont="1" applyFill="1" applyBorder="1" applyAlignment="1" applyProtection="1">
      <alignment horizontal="center" vertical="center" wrapText="1"/>
      <protection hidden="1"/>
    </xf>
    <xf numFmtId="0" fontId="19" fillId="4" borderId="38" xfId="0" applyFont="1" applyFill="1" applyBorder="1" applyAlignment="1" applyProtection="1">
      <alignment horizontal="center" vertical="center"/>
      <protection hidden="1"/>
    </xf>
    <xf numFmtId="49" fontId="0" fillId="0" borderId="39" xfId="0" applyNumberFormat="1" applyBorder="1" applyAlignment="1" applyProtection="1">
      <alignment horizontal="center" vertical="center"/>
      <protection locked="0"/>
    </xf>
    <xf numFmtId="0" fontId="34" fillId="6" borderId="9" xfId="0" applyFont="1" applyFill="1" applyBorder="1" applyAlignment="1" applyProtection="1">
      <alignment horizontal="center" vertical="center"/>
      <protection hidden="1"/>
    </xf>
    <xf numFmtId="181" fontId="3" fillId="0" borderId="34" xfId="0" applyNumberFormat="1" applyFont="1" applyBorder="1" applyAlignment="1" applyProtection="1">
      <alignment horizontal="center" vertical="center"/>
      <protection locked="0"/>
    </xf>
    <xf numFmtId="181" fontId="3" fillId="0" borderId="35" xfId="0" applyNumberFormat="1" applyFont="1" applyBorder="1" applyAlignment="1" applyProtection="1">
      <alignment horizontal="center" vertical="center"/>
      <protection locked="0"/>
    </xf>
    <xf numFmtId="181" fontId="3" fillId="0" borderId="39" xfId="0" applyNumberFormat="1" applyFont="1" applyBorder="1" applyAlignment="1" applyProtection="1">
      <alignment horizontal="center" vertical="center"/>
      <protection locked="0"/>
    </xf>
    <xf numFmtId="0" fontId="0" fillId="0" borderId="39" xfId="0" applyFont="1" applyBorder="1" applyAlignment="1">
      <alignment horizontal="center" vertical="center" wrapText="1"/>
    </xf>
    <xf numFmtId="49" fontId="47" fillId="0" borderId="34" xfId="14" applyNumberFormat="1" applyFont="1" applyBorder="1" applyAlignment="1" applyProtection="1">
      <alignment horizontal="left" vertical="center" wrapText="1"/>
      <protection locked="0"/>
    </xf>
    <xf numFmtId="49" fontId="47" fillId="0" borderId="35" xfId="14" applyNumberFormat="1" applyFont="1" applyBorder="1" applyAlignment="1" applyProtection="1">
      <alignment horizontal="left" vertical="center" wrapText="1"/>
      <protection locked="0"/>
    </xf>
    <xf numFmtId="0" fontId="3" fillId="5" borderId="39" xfId="0" applyFont="1" applyFill="1" applyBorder="1" applyAlignment="1" applyProtection="1">
      <alignment horizontal="center" vertical="center"/>
    </xf>
    <xf numFmtId="0" fontId="0" fillId="5" borderId="9" xfId="0" applyFont="1" applyFill="1" applyBorder="1" applyAlignment="1" applyProtection="1">
      <alignment vertical="center"/>
    </xf>
    <xf numFmtId="0" fontId="3" fillId="4" borderId="39" xfId="0" applyFont="1" applyFill="1" applyBorder="1" applyAlignment="1" applyProtection="1">
      <alignment horizontal="center" vertical="center" shrinkToFit="1"/>
      <protection hidden="1"/>
    </xf>
    <xf numFmtId="0" fontId="3" fillId="5" borderId="34" xfId="0" applyFont="1" applyFill="1" applyBorder="1" applyAlignment="1" applyProtection="1">
      <alignment horizontal="center" vertical="center"/>
    </xf>
    <xf numFmtId="0" fontId="0" fillId="0" borderId="35" xfId="0" applyBorder="1" applyAlignment="1" applyProtection="1">
      <alignment horizontal="center" vertical="center"/>
    </xf>
    <xf numFmtId="0" fontId="0" fillId="0" borderId="39" xfId="0" applyBorder="1" applyAlignment="1" applyProtection="1">
      <alignment horizontal="center" vertical="center"/>
    </xf>
    <xf numFmtId="0" fontId="19" fillId="4" borderId="36" xfId="0" applyFont="1" applyFill="1" applyBorder="1" applyAlignment="1" applyProtection="1">
      <alignment horizontal="center" vertical="center" shrinkToFit="1"/>
      <protection hidden="1"/>
    </xf>
    <xf numFmtId="0" fontId="19" fillId="4" borderId="37" xfId="0" applyFont="1" applyFill="1" applyBorder="1" applyAlignment="1" applyProtection="1">
      <alignment horizontal="center" vertical="center" shrinkToFit="1"/>
      <protection hidden="1"/>
    </xf>
    <xf numFmtId="0" fontId="19" fillId="4" borderId="38" xfId="0" applyFont="1" applyFill="1" applyBorder="1" applyAlignment="1" applyProtection="1">
      <alignment horizontal="center" vertical="center" shrinkToFit="1"/>
      <protection hidden="1"/>
    </xf>
    <xf numFmtId="180" fontId="3" fillId="0" borderId="34" xfId="0" applyNumberFormat="1" applyFont="1" applyBorder="1" applyAlignment="1" applyProtection="1">
      <alignment horizontal="center" vertical="center"/>
      <protection locked="0"/>
    </xf>
    <xf numFmtId="180" fontId="3" fillId="0" borderId="35" xfId="0" applyNumberFormat="1" applyFont="1" applyBorder="1" applyAlignment="1" applyProtection="1">
      <alignment horizontal="center" vertical="center"/>
      <protection locked="0"/>
    </xf>
    <xf numFmtId="180" fontId="3" fillId="0" borderId="39" xfId="0" applyNumberFormat="1" applyFont="1" applyBorder="1" applyAlignment="1" applyProtection="1">
      <alignment horizontal="center" vertical="center"/>
      <protection locked="0"/>
    </xf>
    <xf numFmtId="0" fontId="3" fillId="0" borderId="34" xfId="0" applyFont="1" applyFill="1" applyBorder="1" applyAlignment="1">
      <alignment horizontal="left" vertical="center" wrapText="1"/>
    </xf>
    <xf numFmtId="0" fontId="0" fillId="0" borderId="35" xfId="0" applyFill="1" applyBorder="1" applyAlignment="1">
      <alignment horizontal="left" vertical="center"/>
    </xf>
    <xf numFmtId="0" fontId="0" fillId="0" borderId="39" xfId="0" applyFill="1" applyBorder="1" applyAlignment="1">
      <alignment horizontal="left" vertical="center"/>
    </xf>
    <xf numFmtId="0" fontId="0" fillId="0" borderId="35" xfId="0" applyBorder="1" applyAlignment="1" applyProtection="1">
      <alignment vertical="center"/>
      <protection locked="0"/>
    </xf>
    <xf numFmtId="0" fontId="3" fillId="4" borderId="10" xfId="0" applyFont="1" applyFill="1" applyBorder="1" applyAlignment="1" applyProtection="1">
      <alignment horizontal="center" vertical="center" wrapTex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3" fillId="4" borderId="34" xfId="0" applyFont="1" applyFill="1" applyBorder="1" applyAlignment="1">
      <alignment horizontal="center" vertical="center"/>
    </xf>
    <xf numFmtId="0" fontId="0" fillId="0" borderId="35" xfId="0" applyBorder="1" applyAlignment="1">
      <alignment horizontal="center" vertical="center"/>
    </xf>
    <xf numFmtId="0" fontId="3" fillId="4" borderId="34" xfId="0" applyFont="1" applyFill="1" applyBorder="1" applyAlignment="1" applyProtection="1">
      <alignment horizontal="center" vertical="center"/>
    </xf>
    <xf numFmtId="0" fontId="3" fillId="4" borderId="35" xfId="0" applyFont="1" applyFill="1" applyBorder="1" applyAlignment="1">
      <alignment horizontal="center" vertical="center"/>
    </xf>
    <xf numFmtId="0" fontId="3" fillId="4" borderId="39" xfId="0" applyFont="1" applyFill="1" applyBorder="1" applyAlignment="1">
      <alignment horizontal="center" vertical="center"/>
    </xf>
    <xf numFmtId="0" fontId="0" fillId="0" borderId="35" xfId="0" applyBorder="1" applyAlignment="1">
      <alignment vertical="center"/>
    </xf>
    <xf numFmtId="49" fontId="3" fillId="0" borderId="35" xfId="0" applyNumberFormat="1" applyFont="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49" fontId="3" fillId="0" borderId="39" xfId="0" applyNumberFormat="1" applyFont="1" applyBorder="1" applyAlignment="1" applyProtection="1">
      <alignment horizontal="left" vertical="center"/>
      <protection locked="0"/>
    </xf>
    <xf numFmtId="0" fontId="19" fillId="4" borderId="8" xfId="0" applyFont="1" applyFill="1" applyBorder="1" applyAlignment="1" applyProtection="1">
      <alignment horizontal="center" vertical="center" shrinkToFit="1"/>
      <protection hidden="1"/>
    </xf>
    <xf numFmtId="49" fontId="3" fillId="0" borderId="47" xfId="0" applyNumberFormat="1" applyFont="1"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6" fillId="5" borderId="22" xfId="0" applyFont="1" applyFill="1" applyBorder="1" applyAlignment="1" applyProtection="1">
      <alignment horizontal="left" vertical="center" wrapText="1"/>
      <protection hidden="1"/>
    </xf>
    <xf numFmtId="0" fontId="0" fillId="0" borderId="8" xfId="0" applyBorder="1" applyAlignment="1">
      <alignment horizontal="left" vertical="center" wrapText="1"/>
    </xf>
    <xf numFmtId="0" fontId="0" fillId="0" borderId="23" xfId="0" applyBorder="1" applyAlignment="1">
      <alignment horizontal="left" vertical="center" wrapText="1"/>
    </xf>
    <xf numFmtId="0" fontId="3" fillId="0" borderId="10" xfId="0" applyFont="1" applyFill="1" applyBorder="1" applyAlignment="1" applyProtection="1">
      <alignment horizontal="center" vertical="center"/>
      <protection locked="0"/>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0" xfId="0" applyFont="1" applyAlignment="1" applyProtection="1">
      <alignment vertical="center"/>
    </xf>
    <xf numFmtId="0" fontId="0" fillId="0" borderId="0" xfId="0" applyFont="1" applyAlignment="1">
      <alignment vertical="center"/>
    </xf>
    <xf numFmtId="177" fontId="3" fillId="0" borderId="0" xfId="0" applyNumberFormat="1" applyFont="1" applyAlignment="1" applyProtection="1">
      <alignment vertical="center"/>
    </xf>
    <xf numFmtId="177" fontId="0" fillId="0" borderId="0" xfId="0" applyNumberFormat="1" applyFont="1" applyAlignment="1">
      <alignment vertical="center"/>
    </xf>
    <xf numFmtId="49" fontId="3" fillId="0" borderId="19" xfId="0" applyNumberFormat="1" applyFont="1" applyBorder="1" applyAlignment="1" applyProtection="1">
      <alignment horizontal="left" vertical="center" wrapText="1"/>
      <protection locked="0"/>
    </xf>
    <xf numFmtId="0" fontId="6" fillId="7" borderId="18" xfId="0" applyFont="1" applyFill="1" applyBorder="1" applyAlignment="1" applyProtection="1">
      <alignment horizontal="left" vertical="center" wrapText="1"/>
      <protection hidden="1"/>
    </xf>
    <xf numFmtId="0" fontId="3" fillId="4" borderId="19" xfId="0" applyFont="1" applyFill="1" applyBorder="1" applyAlignment="1" applyProtection="1">
      <alignment horizontal="center" vertical="center" wrapText="1" shrinkToFit="1"/>
      <protection hidden="1"/>
    </xf>
    <xf numFmtId="0" fontId="21" fillId="4" borderId="19" xfId="0" applyFont="1" applyFill="1" applyBorder="1" applyAlignment="1" applyProtection="1">
      <alignment horizontal="center" vertical="center" wrapText="1" shrinkToFit="1"/>
      <protection hidden="1"/>
    </xf>
    <xf numFmtId="0" fontId="21" fillId="4" borderId="19" xfId="0" applyFont="1" applyFill="1" applyBorder="1" applyAlignment="1" applyProtection="1">
      <alignment horizontal="center" vertical="center" shrinkToFit="1"/>
      <protection hidden="1"/>
    </xf>
    <xf numFmtId="49" fontId="47" fillId="0" borderId="22" xfId="14" applyNumberFormat="1" applyFont="1" applyBorder="1" applyAlignment="1" applyProtection="1">
      <alignment horizontal="left" vertical="center" wrapText="1" shrinkToFit="1"/>
      <protection locked="0"/>
    </xf>
    <xf numFmtId="49" fontId="47" fillId="0" borderId="8" xfId="14" applyNumberFormat="1" applyFont="1" applyBorder="1" applyAlignment="1" applyProtection="1">
      <alignment horizontal="left" vertical="center" wrapText="1" shrinkToFit="1"/>
      <protection locked="0"/>
    </xf>
    <xf numFmtId="0" fontId="47" fillId="0" borderId="8" xfId="14" applyFont="1" applyBorder="1" applyAlignment="1" applyProtection="1">
      <alignment vertical="center" wrapText="1" shrinkToFit="1"/>
      <protection locked="0"/>
    </xf>
    <xf numFmtId="0" fontId="47" fillId="0" borderId="8" xfId="14" applyFont="1" applyBorder="1" applyAlignment="1" applyProtection="1">
      <alignment vertical="center"/>
      <protection locked="0"/>
    </xf>
    <xf numFmtId="0" fontId="47" fillId="0" borderId="23" xfId="14" applyFont="1" applyBorder="1" applyAlignment="1" applyProtection="1">
      <alignment vertical="center"/>
      <protection locked="0"/>
    </xf>
    <xf numFmtId="0" fontId="47" fillId="0" borderId="8" xfId="14" applyFont="1" applyBorder="1" applyAlignment="1" applyProtection="1">
      <alignment vertical="center" wrapText="1"/>
      <protection locked="0"/>
    </xf>
    <xf numFmtId="0" fontId="17" fillId="4" borderId="44" xfId="0" applyFont="1" applyFill="1" applyBorder="1" applyAlignment="1" applyProtection="1">
      <alignment horizontal="center" vertical="center" wrapText="1" shrinkToFit="1"/>
      <protection hidden="1"/>
    </xf>
    <xf numFmtId="0" fontId="0" fillId="0" borderId="42" xfId="0" applyBorder="1" applyAlignment="1">
      <alignment horizontal="center" vertical="center" shrinkToFit="1"/>
    </xf>
    <xf numFmtId="0" fontId="0" fillId="0" borderId="4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19" xfId="0" applyFont="1" applyFill="1" applyBorder="1" applyAlignment="1" applyProtection="1">
      <alignment horizontal="left" vertical="center"/>
    </xf>
    <xf numFmtId="49" fontId="3" fillId="0" borderId="19" xfId="0" applyNumberFormat="1" applyFont="1" applyBorder="1" applyAlignment="1" applyProtection="1">
      <alignment horizontal="left" vertical="center" shrinkToFit="1"/>
      <protection locked="0"/>
    </xf>
    <xf numFmtId="177" fontId="19" fillId="0" borderId="8" xfId="0" applyNumberFormat="1" applyFont="1" applyBorder="1" applyAlignment="1" applyProtection="1">
      <alignment horizontal="center" vertical="center"/>
      <protection locked="0"/>
    </xf>
    <xf numFmtId="177" fontId="37" fillId="0" borderId="8" xfId="0" applyNumberFormat="1" applyFont="1" applyBorder="1" applyAlignment="1" applyProtection="1">
      <alignment horizontal="center" vertical="center"/>
      <protection locked="0"/>
    </xf>
    <xf numFmtId="0" fontId="6" fillId="7" borderId="19" xfId="0" applyFont="1" applyFill="1" applyBorder="1" applyAlignment="1" applyProtection="1">
      <alignment horizontal="left" vertical="center" wrapText="1"/>
      <protection hidden="1"/>
    </xf>
    <xf numFmtId="0" fontId="3" fillId="4" borderId="44" xfId="0" applyFont="1" applyFill="1" applyBorder="1" applyAlignment="1" applyProtection="1">
      <alignment horizontal="center" vertical="center" wrapText="1" shrinkToFit="1"/>
      <protection hidden="1"/>
    </xf>
    <xf numFmtId="0" fontId="0" fillId="0" borderId="42" xfId="0" applyBorder="1" applyAlignment="1">
      <alignment vertical="center"/>
    </xf>
    <xf numFmtId="0" fontId="0" fillId="0" borderId="52" xfId="0" applyBorder="1" applyAlignment="1">
      <alignment vertical="center"/>
    </xf>
    <xf numFmtId="0" fontId="0" fillId="0" borderId="0" xfId="0" applyAlignment="1">
      <alignment vertical="center"/>
    </xf>
    <xf numFmtId="0" fontId="0" fillId="0" borderId="51" xfId="0" applyBorder="1" applyAlignment="1">
      <alignment vertical="center"/>
    </xf>
    <xf numFmtId="0" fontId="4" fillId="8" borderId="22" xfId="0" applyFont="1" applyFill="1" applyBorder="1" applyAlignment="1" applyProtection="1">
      <alignment vertical="center"/>
    </xf>
    <xf numFmtId="0" fontId="0" fillId="8" borderId="8" xfId="0" applyFill="1" applyBorder="1" applyAlignment="1">
      <alignment vertical="center"/>
    </xf>
    <xf numFmtId="0" fontId="0" fillId="8" borderId="23" xfId="0" applyFill="1" applyBorder="1" applyAlignment="1">
      <alignment vertical="center"/>
    </xf>
    <xf numFmtId="0" fontId="43" fillId="0" borderId="34" xfId="0" applyFont="1" applyFill="1" applyBorder="1" applyAlignment="1" applyProtection="1">
      <alignment horizontal="left" vertical="center" wrapText="1"/>
      <protection locked="0"/>
    </xf>
    <xf numFmtId="0" fontId="43" fillId="0" borderId="35" xfId="0" applyFont="1" applyFill="1" applyBorder="1" applyAlignment="1" applyProtection="1">
      <alignment horizontal="left" vertical="center" wrapText="1"/>
      <protection locked="0"/>
    </xf>
    <xf numFmtId="0" fontId="46" fillId="0" borderId="35" xfId="0" applyFont="1" applyFill="1" applyBorder="1" applyAlignment="1" applyProtection="1">
      <alignment vertical="center" wrapText="1"/>
      <protection locked="0"/>
    </xf>
    <xf numFmtId="0" fontId="46" fillId="0" borderId="39" xfId="0" applyFont="1" applyFill="1" applyBorder="1" applyAlignment="1" applyProtection="1">
      <alignment vertical="center" wrapText="1"/>
      <protection locked="0"/>
    </xf>
    <xf numFmtId="0" fontId="19" fillId="4" borderId="19" xfId="0" applyFont="1" applyFill="1" applyBorder="1" applyAlignment="1" applyProtection="1">
      <alignment horizontal="center" vertical="center" shrinkToFit="1"/>
      <protection hidden="1"/>
    </xf>
    <xf numFmtId="177" fontId="19" fillId="0" borderId="22" xfId="0" applyNumberFormat="1" applyFont="1" applyBorder="1" applyAlignment="1" applyProtection="1">
      <alignment horizontal="center" vertical="center"/>
      <protection locked="0"/>
    </xf>
    <xf numFmtId="0" fontId="3" fillId="4" borderId="35" xfId="0" applyFont="1" applyFill="1" applyBorder="1" applyAlignment="1" applyProtection="1">
      <alignment horizontal="center" vertical="center" shrinkToFit="1"/>
      <protection hidden="1"/>
    </xf>
    <xf numFmtId="0" fontId="3" fillId="0" borderId="34"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protection locked="0"/>
    </xf>
    <xf numFmtId="0" fontId="0" fillId="0" borderId="35" xfId="0" applyFill="1" applyBorder="1" applyAlignment="1" applyProtection="1">
      <alignment vertical="center"/>
      <protection locked="0"/>
    </xf>
    <xf numFmtId="0" fontId="0" fillId="0" borderId="39" xfId="0" applyFill="1" applyBorder="1" applyAlignment="1" applyProtection="1">
      <alignment vertical="center"/>
      <protection locked="0"/>
    </xf>
    <xf numFmtId="0" fontId="3" fillId="5" borderId="19" xfId="0" applyFont="1" applyFill="1" applyBorder="1" applyAlignment="1" applyProtection="1">
      <alignment horizontal="center" vertical="center"/>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0" xfId="0" applyFont="1" applyAlignment="1">
      <alignment horizontal="left" vertical="top" wrapText="1"/>
    </xf>
  </cellXfs>
  <cellStyles count="16">
    <cellStyle name="Calc Currency (0)" xfId="1" xr:uid="{00000000-0005-0000-0000-000000000000}"/>
    <cellStyle name="Header1" xfId="2" xr:uid="{00000000-0005-0000-0000-000001000000}"/>
    <cellStyle name="Header1 2" xfId="3" xr:uid="{00000000-0005-0000-0000-000002000000}"/>
    <cellStyle name="Header2" xfId="4" xr:uid="{00000000-0005-0000-0000-000003000000}"/>
    <cellStyle name="Normal_#18-Internet" xfId="5" xr:uid="{00000000-0005-0000-0000-000004000000}"/>
    <cellStyle name="ハイパーリンク" xfId="14" builtinId="8"/>
    <cellStyle name="桁区切り" xfId="15" builtinId="6"/>
    <cellStyle name="通貨 2" xfId="6" xr:uid="{00000000-0005-0000-0000-000007000000}"/>
    <cellStyle name="通貨 2 2" xfId="7" xr:uid="{00000000-0005-0000-0000-000008000000}"/>
    <cellStyle name="通貨 3" xfId="8" xr:uid="{00000000-0005-0000-0000-000009000000}"/>
    <cellStyle name="標準" xfId="0" builtinId="0"/>
    <cellStyle name="標準 2" xfId="9" xr:uid="{00000000-0005-0000-0000-00000B000000}"/>
    <cellStyle name="標準 3" xfId="10" xr:uid="{00000000-0005-0000-0000-00000C000000}"/>
    <cellStyle name="標準 3 2" xfId="11" xr:uid="{00000000-0005-0000-0000-00000D000000}"/>
    <cellStyle name="標準 4" xfId="12" xr:uid="{00000000-0005-0000-0000-00000E000000}"/>
    <cellStyle name="標準 5" xfId="13" xr:uid="{00000000-0005-0000-0000-00000F000000}"/>
  </cellStyles>
  <dxfs count="170">
    <dxf>
      <fill>
        <patternFill>
          <bgColor theme="0" tint="-0.14996795556505021"/>
        </patternFill>
      </fill>
    </dxf>
    <dxf>
      <fill>
        <patternFill>
          <bgColor rgb="FFF2DCDB"/>
        </patternFill>
      </fill>
    </dxf>
    <dxf>
      <fill>
        <patternFill>
          <bgColor theme="0" tint="-0.14996795556505021"/>
        </patternFill>
      </fill>
    </dxf>
    <dxf>
      <fill>
        <patternFill>
          <bgColor rgb="FFF2DCDB"/>
        </patternFill>
      </fill>
    </dxf>
    <dxf>
      <fill>
        <patternFill>
          <bgColor theme="5" tint="0.79998168889431442"/>
        </patternFill>
      </fill>
    </dxf>
    <dxf>
      <fill>
        <patternFill>
          <bgColor theme="0" tint="-0.14996795556505021"/>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ont>
        <color rgb="FFFF0000"/>
      </font>
    </dxf>
    <dxf>
      <font>
        <color rgb="FFFF0000"/>
      </font>
    </dxf>
    <dxf>
      <font>
        <color theme="1"/>
      </font>
      <fill>
        <patternFill>
          <bgColor theme="5" tint="0.79998168889431442"/>
        </patternFill>
      </fill>
    </dxf>
    <dxf>
      <fill>
        <patternFill>
          <bgColor theme="0" tint="-0.14996795556505021"/>
        </patternFill>
      </fill>
    </dxf>
    <dxf>
      <fill>
        <patternFill>
          <bgColor theme="0" tint="-0.14996795556505021"/>
        </patternFill>
      </fill>
    </dxf>
    <dxf>
      <fill>
        <patternFill>
          <bgColor theme="5" tint="0.79998168889431442"/>
        </patternFill>
      </fill>
    </dxf>
    <dxf>
      <font>
        <color rgb="FFFF0000"/>
      </font>
    </dxf>
    <dxf>
      <fill>
        <patternFill>
          <bgColor theme="0" tint="-0.14996795556505021"/>
        </patternFill>
      </fill>
    </dxf>
    <dxf>
      <fill>
        <patternFill>
          <bgColor theme="5" tint="0.79998168889431442"/>
        </patternFill>
      </fill>
    </dxf>
    <dxf>
      <font>
        <color rgb="FFFF0000"/>
      </font>
    </dxf>
    <dxf>
      <fill>
        <patternFill>
          <bgColor theme="5" tint="0.79998168889431442"/>
        </patternFill>
      </fill>
    </dxf>
    <dxf>
      <font>
        <color rgb="FFFF0000"/>
      </font>
    </dxf>
    <dxf>
      <fill>
        <patternFill>
          <bgColor theme="5" tint="0.79998168889431442"/>
        </patternFill>
      </fill>
    </dxf>
    <dxf>
      <font>
        <color rgb="FFFF0000"/>
      </font>
    </dxf>
    <dxf>
      <fill>
        <patternFill>
          <bgColor theme="5" tint="0.79998168889431442"/>
        </patternFill>
      </fill>
    </dxf>
    <dxf>
      <font>
        <color rgb="FFFF0000"/>
      </font>
    </dxf>
    <dxf>
      <font>
        <color rgb="FFFF0000"/>
      </font>
      <fill>
        <patternFill patternType="none">
          <bgColor auto="1"/>
        </patternFill>
      </fill>
    </dxf>
    <dxf>
      <fill>
        <patternFill>
          <bgColor theme="0" tint="-0.14996795556505021"/>
        </patternFill>
      </fill>
    </dxf>
    <dxf>
      <fill>
        <patternFill patternType="solid">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ont>
        <color auto="1"/>
      </font>
      <fill>
        <patternFill patternType="solid">
          <bgColor rgb="FFFFFFCC"/>
        </patternFill>
      </fill>
    </dxf>
    <dxf>
      <font>
        <color theme="0" tint="-0.14996795556505021"/>
      </font>
      <fill>
        <patternFill>
          <bgColor theme="0" tint="-0.14996795556505021"/>
        </patternFill>
      </fill>
    </dxf>
    <dxf>
      <border>
        <bottom/>
        <vertical/>
        <horizontal/>
      </border>
    </dxf>
    <dxf>
      <font>
        <color theme="1" tint="0.34998626667073579"/>
      </font>
      <fill>
        <patternFill>
          <bgColor rgb="FFFFFFCC"/>
        </patternFill>
      </fill>
    </dxf>
    <dxf>
      <font>
        <color theme="1"/>
      </font>
      <fill>
        <patternFill>
          <bgColor theme="0" tint="-0.14996795556505021"/>
        </patternFill>
      </fill>
    </dxf>
    <dxf>
      <font>
        <color rgb="FFFF0000"/>
      </font>
      <fill>
        <patternFill>
          <bgColor rgb="FFFFFF00"/>
        </patternFill>
      </fill>
    </dxf>
    <dxf>
      <fill>
        <patternFill>
          <bgColor theme="5" tint="0.79998168889431442"/>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patternType="solid">
          <fgColor rgb="FFFFD9D9"/>
          <bgColor theme="5" tint="0.79998168889431442"/>
        </patternFill>
      </fill>
    </dxf>
    <dxf>
      <fill>
        <patternFill>
          <bgColor theme="5" tint="0.79998168889431442"/>
        </patternFill>
      </fill>
    </dxf>
    <dxf>
      <font>
        <color theme="1"/>
      </font>
      <fill>
        <patternFill>
          <bgColor theme="0" tint="-0.14996795556505021"/>
        </patternFill>
      </fill>
    </dxf>
    <dxf>
      <fill>
        <patternFill>
          <bgColor theme="0" tint="-0.14996795556505021"/>
        </patternFill>
      </fill>
    </dxf>
    <dxf>
      <fill>
        <patternFill>
          <bgColor theme="5" tint="0.79998168889431442"/>
        </patternFill>
      </fill>
    </dxf>
    <dxf>
      <fill>
        <patternFill patternType="solid">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2DCDB"/>
        </patternFill>
      </fill>
    </dxf>
    <dxf>
      <fill>
        <patternFill patternType="solid">
          <fgColor rgb="FFFFD9FF"/>
          <bgColor rgb="FFF2DCDB"/>
        </patternFill>
      </fill>
    </dxf>
    <dxf>
      <fill>
        <patternFill>
          <bgColor theme="0" tint="-0.14996795556505021"/>
        </patternFill>
      </fill>
    </dxf>
    <dxf>
      <font>
        <color rgb="FFFF0000"/>
      </font>
    </dxf>
    <dxf>
      <font>
        <color rgb="FFFF0000"/>
      </font>
    </dxf>
    <dxf>
      <font>
        <color rgb="FFFF0000"/>
      </font>
    </dxf>
    <dxf>
      <fill>
        <patternFill>
          <bgColor theme="0" tint="-0.14996795556505021"/>
        </patternFill>
      </fill>
    </dxf>
    <dxf>
      <font>
        <color rgb="FFFF0000"/>
      </font>
    </dxf>
    <dxf>
      <font>
        <color rgb="FFFF0000"/>
      </font>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fill>
        <patternFill patternType="none">
          <bgColor auto="1"/>
        </patternFill>
      </fill>
    </dxf>
    <dxf>
      <fill>
        <patternFill>
          <bgColor theme="5" tint="0.79998168889431442"/>
        </patternFill>
      </fill>
    </dxf>
    <dxf>
      <font>
        <color rgb="FFFF0000"/>
      </font>
    </dxf>
    <dxf>
      <font>
        <color rgb="FFFF0000"/>
      </font>
    </dxf>
    <dxf>
      <font>
        <color rgb="FFFF0000"/>
      </font>
    </dxf>
    <dxf>
      <fill>
        <patternFill>
          <bgColor theme="0" tint="-0.14996795556505021"/>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ont>
        <color rgb="FFFF0000"/>
      </font>
    </dxf>
    <dxf>
      <font>
        <color theme="1"/>
      </font>
      <fill>
        <patternFill>
          <bgColor theme="5" tint="0.79998168889431442"/>
        </patternFill>
      </fill>
    </dxf>
    <dxf>
      <fill>
        <patternFill>
          <bgColor theme="0" tint="-0.14996795556505021"/>
        </patternFill>
      </fill>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5" tint="0.79998168889431442"/>
        </patternFill>
      </fill>
    </dxf>
    <dxf>
      <fill>
        <patternFill>
          <bgColor theme="5" tint="0.79998168889431442"/>
        </patternFill>
      </fill>
    </dxf>
    <dxf>
      <font>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dxf>
    <dxf>
      <font>
        <color rgb="FFFF0000"/>
      </font>
    </dxf>
    <dxf>
      <font>
        <color rgb="FFFF0000"/>
      </font>
    </dxf>
    <dxf>
      <font>
        <color rgb="FFFF0000"/>
      </font>
    </dxf>
    <dxf>
      <font>
        <color rgb="FFFF0000"/>
      </font>
    </dxf>
    <dxf>
      <font>
        <color rgb="FFFF0000"/>
      </font>
    </dxf>
    <dxf>
      <font>
        <b/>
        <i val="0"/>
        <strike val="0"/>
        <color rgb="FFFF0000"/>
      </font>
      <fill>
        <patternFill patternType="none">
          <bgColor auto="1"/>
        </patternFill>
      </fill>
    </dxf>
    <dxf>
      <fill>
        <patternFill>
          <bgColor theme="0" tint="-0.14996795556505021"/>
        </patternFill>
      </fill>
    </dxf>
    <dxf>
      <font>
        <color rgb="FFFF0000"/>
      </font>
    </dxf>
    <dxf>
      <fill>
        <patternFill>
          <bgColor theme="5" tint="0.79998168889431442"/>
        </patternFill>
      </fill>
    </dxf>
    <dxf>
      <fill>
        <patternFill>
          <bgColor theme="0" tint="-0.14996795556505021"/>
        </patternFill>
      </fill>
    </dxf>
    <dxf>
      <fill>
        <patternFill>
          <bgColor theme="0" tint="-0.14996795556505021"/>
        </patternFill>
      </fill>
    </dxf>
    <dxf>
      <fill>
        <patternFill>
          <bgColor theme="5" tint="0.79998168889431442"/>
        </patternFill>
      </fill>
    </dxf>
    <dxf>
      <font>
        <color rgb="FFFF0000"/>
      </font>
    </dxf>
    <dxf>
      <fill>
        <patternFill>
          <bgColor theme="5" tint="0.79998168889431442"/>
        </patternFill>
      </fill>
    </dxf>
    <dxf>
      <font>
        <color rgb="FFFF0000"/>
      </font>
    </dxf>
    <dxf>
      <fill>
        <patternFill>
          <bgColor theme="5" tint="0.79998168889431442"/>
        </patternFill>
      </fill>
    </dxf>
    <dxf>
      <font>
        <color rgb="FFFF0000"/>
      </font>
    </dxf>
    <dxf>
      <fill>
        <patternFill>
          <bgColor theme="5" tint="0.79998168889431442"/>
        </patternFill>
      </fill>
    </dxf>
    <dxf>
      <font>
        <color rgb="FFFF0000"/>
      </font>
    </dxf>
    <dxf>
      <font>
        <color rgb="FFFF0000"/>
      </font>
    </dxf>
    <dxf>
      <font>
        <color rgb="FFFF0000"/>
      </font>
    </dxf>
    <dxf>
      <font>
        <color rgb="FFFF0000"/>
      </font>
    </dxf>
    <dxf>
      <fill>
        <patternFill>
          <bgColor theme="5" tint="0.79998168889431442"/>
        </patternFill>
      </fill>
    </dxf>
    <dxf>
      <font>
        <color rgb="FFFF0000"/>
      </font>
    </dxf>
    <dxf>
      <font>
        <color rgb="FFFF0000"/>
      </font>
      <fill>
        <patternFill patternType="none">
          <bgColor auto="1"/>
        </patternFill>
      </fill>
    </dxf>
    <dxf>
      <fill>
        <patternFill>
          <bgColor theme="0" tint="-0.14996795556505021"/>
        </patternFill>
      </fill>
    </dxf>
    <dxf>
      <font>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fill>
        <patternFill patternType="none">
          <bgColor auto="1"/>
        </patternFill>
      </fill>
    </dxf>
    <dxf>
      <fill>
        <patternFill>
          <bgColor theme="5" tint="0.79998168889431442"/>
        </patternFill>
      </fill>
    </dxf>
    <dxf>
      <fill>
        <patternFill>
          <bgColor theme="0" tint="-0.14996795556505021"/>
        </patternFill>
      </fill>
    </dxf>
    <dxf>
      <font>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fgColor rgb="FFF2DCDB"/>
          <bgColor rgb="FFF2DCDB"/>
        </patternFill>
      </fill>
    </dxf>
    <dxf>
      <fill>
        <patternFill>
          <bgColor theme="5" tint="0.79998168889431442"/>
        </patternFill>
      </fill>
    </dxf>
    <dxf>
      <fill>
        <patternFill>
          <bgColor theme="0" tint="-0.14996795556505021"/>
        </patternFill>
      </fill>
    </dxf>
    <dxf>
      <font>
        <color rgb="FFFF0000"/>
      </font>
    </dxf>
    <dxf>
      <fill>
        <patternFill patternType="none">
          <bgColor auto="1"/>
        </patternFill>
      </fill>
    </dxf>
    <dxf>
      <fill>
        <patternFill>
          <bgColor theme="5" tint="0.79998168889431442"/>
        </patternFill>
      </fill>
    </dxf>
    <dxf>
      <fill>
        <patternFill>
          <bgColor theme="0" tint="-0.14996795556505021"/>
        </patternFill>
      </fill>
    </dxf>
    <dxf>
      <fill>
        <patternFill>
          <bgColor theme="5" tint="0.79998168889431442"/>
        </patternFill>
      </fill>
    </dxf>
    <dxf>
      <font>
        <color rgb="FFFF0000"/>
      </font>
      <fill>
        <patternFill patternType="none">
          <bgColor auto="1"/>
        </patternFill>
      </fill>
    </dxf>
    <dxf>
      <font>
        <color rgb="FFFF0000"/>
      </font>
      <fill>
        <patternFill patternType="none">
          <bgColor auto="1"/>
        </patternFill>
      </fill>
    </dxf>
    <dxf>
      <fill>
        <patternFill>
          <bgColor theme="5" tint="0.79998168889431442"/>
        </patternFill>
      </fill>
    </dxf>
    <dxf>
      <fill>
        <patternFill>
          <bgColor theme="5" tint="0.79998168889431442"/>
        </patternFill>
      </fill>
    </dxf>
    <dxf>
      <font>
        <color rgb="FFFF0000"/>
      </font>
      <fill>
        <patternFill patternType="none">
          <bgColor auto="1"/>
        </patternFill>
      </fill>
    </dxf>
    <dxf>
      <font>
        <color rgb="FFFF0000"/>
      </font>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0000FF"/>
      <color rgb="FFFFFFCC"/>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209732</xdr:colOff>
      <xdr:row>7</xdr:row>
      <xdr:rowOff>18231</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53114" cy="1194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7</xdr:row>
      <xdr:rowOff>42022</xdr:rowOff>
    </xdr:from>
    <xdr:to>
      <xdr:col>23</xdr:col>
      <xdr:colOff>139557</xdr:colOff>
      <xdr:row>29</xdr:row>
      <xdr:rowOff>86065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218640"/>
          <a:ext cx="6582938" cy="37419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112060</xdr:colOff>
      <xdr:row>57</xdr:row>
      <xdr:rowOff>157819</xdr:rowOff>
    </xdr:from>
    <xdr:to>
      <xdr:col>23</xdr:col>
      <xdr:colOff>199011</xdr:colOff>
      <xdr:row>77</xdr:row>
      <xdr:rowOff>58953</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060" y="9738848"/>
          <a:ext cx="6530333" cy="3271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112059</xdr:colOff>
      <xdr:row>46</xdr:row>
      <xdr:rowOff>22428</xdr:rowOff>
    </xdr:from>
    <xdr:to>
      <xdr:col>11</xdr:col>
      <xdr:colOff>188259</xdr:colOff>
      <xdr:row>53</xdr:row>
      <xdr:rowOff>22429</xdr:rowOff>
    </xdr:to>
    <xdr:pic>
      <xdr:nvPicPr>
        <xdr:cNvPr id="9" name="図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2059" y="9771546"/>
          <a:ext cx="3157818" cy="1176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56031</xdr:colOff>
      <xdr:row>77</xdr:row>
      <xdr:rowOff>89662</xdr:rowOff>
    </xdr:from>
    <xdr:to>
      <xdr:col>23</xdr:col>
      <xdr:colOff>272845</xdr:colOff>
      <xdr:row>82</xdr:row>
      <xdr:rowOff>156897</xdr:rowOff>
    </xdr:to>
    <xdr:pic>
      <xdr:nvPicPr>
        <xdr:cNvPr id="10" name="図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6031" y="13032456"/>
          <a:ext cx="6660196" cy="907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89647</xdr:colOff>
      <xdr:row>82</xdr:row>
      <xdr:rowOff>112073</xdr:rowOff>
    </xdr:from>
    <xdr:to>
      <xdr:col>23</xdr:col>
      <xdr:colOff>145677</xdr:colOff>
      <xdr:row>95</xdr:row>
      <xdr:rowOff>9033</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9647" y="13895308"/>
          <a:ext cx="6499412" cy="2082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67236</xdr:colOff>
      <xdr:row>55</xdr:row>
      <xdr:rowOff>13</xdr:rowOff>
    </xdr:from>
    <xdr:to>
      <xdr:col>24</xdr:col>
      <xdr:colOff>0</xdr:colOff>
      <xdr:row>57</xdr:row>
      <xdr:rowOff>20326</xdr:rowOff>
    </xdr:to>
    <xdr:pic>
      <xdr:nvPicPr>
        <xdr:cNvPr id="13" name="図 12">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236" y="11261925"/>
          <a:ext cx="6656293" cy="356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134469</xdr:colOff>
      <xdr:row>142</xdr:row>
      <xdr:rowOff>33617</xdr:rowOff>
    </xdr:from>
    <xdr:to>
      <xdr:col>23</xdr:col>
      <xdr:colOff>119890</xdr:colOff>
      <xdr:row>168</xdr:row>
      <xdr:rowOff>44823</xdr:rowOff>
    </xdr:to>
    <xdr:pic>
      <xdr:nvPicPr>
        <xdr:cNvPr id="15" name="図 14">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4469" y="22893617"/>
          <a:ext cx="6428803" cy="438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168</xdr:row>
      <xdr:rowOff>100864</xdr:rowOff>
    </xdr:from>
    <xdr:to>
      <xdr:col>23</xdr:col>
      <xdr:colOff>223337</xdr:colOff>
      <xdr:row>182</xdr:row>
      <xdr:rowOff>11216</xdr:rowOff>
    </xdr:to>
    <xdr:pic>
      <xdr:nvPicPr>
        <xdr:cNvPr id="16" name="図 15">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 y="27331158"/>
          <a:ext cx="6666718" cy="2263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100853</xdr:colOff>
      <xdr:row>29</xdr:row>
      <xdr:rowOff>89646</xdr:rowOff>
    </xdr:from>
    <xdr:to>
      <xdr:col>23</xdr:col>
      <xdr:colOff>201706</xdr:colOff>
      <xdr:row>43</xdr:row>
      <xdr:rowOff>6313</xdr:rowOff>
    </xdr:to>
    <xdr:pic>
      <xdr:nvPicPr>
        <xdr:cNvPr id="17" name="図 16">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0853" y="4964205"/>
          <a:ext cx="6544235" cy="2269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33618</xdr:colOff>
      <xdr:row>97</xdr:row>
      <xdr:rowOff>22413</xdr:rowOff>
    </xdr:from>
    <xdr:to>
      <xdr:col>23</xdr:col>
      <xdr:colOff>246529</xdr:colOff>
      <xdr:row>99</xdr:row>
      <xdr:rowOff>42726</xdr:rowOff>
    </xdr:to>
    <xdr:pic>
      <xdr:nvPicPr>
        <xdr:cNvPr id="18" name="図 17">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3618" y="16326972"/>
          <a:ext cx="6656293" cy="356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56029</xdr:colOff>
      <xdr:row>139</xdr:row>
      <xdr:rowOff>134472</xdr:rowOff>
    </xdr:from>
    <xdr:to>
      <xdr:col>23</xdr:col>
      <xdr:colOff>268940</xdr:colOff>
      <xdr:row>141</xdr:row>
      <xdr:rowOff>154785</xdr:rowOff>
    </xdr:to>
    <xdr:pic>
      <xdr:nvPicPr>
        <xdr:cNvPr id="19" name="図 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6029" y="22490207"/>
          <a:ext cx="6656293" cy="356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78442</xdr:colOff>
      <xdr:row>99</xdr:row>
      <xdr:rowOff>44383</xdr:rowOff>
    </xdr:from>
    <xdr:to>
      <xdr:col>23</xdr:col>
      <xdr:colOff>114139</xdr:colOff>
      <xdr:row>111</xdr:row>
      <xdr:rowOff>151325</xdr:rowOff>
    </xdr:to>
    <xdr:pic>
      <xdr:nvPicPr>
        <xdr:cNvPr id="25" name="図 24">
          <a:extLst>
            <a:ext uri="{FF2B5EF4-FFF2-40B4-BE49-F238E27FC236}">
              <a16:creationId xmlns:a16="http://schemas.microsoft.com/office/drawing/2014/main" id="{00000000-0008-0000-0400-000019000000}"/>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t="-636" b="61310"/>
        <a:stretch/>
      </xdr:blipFill>
      <xdr:spPr bwMode="auto">
        <a:xfrm>
          <a:off x="78442" y="16685118"/>
          <a:ext cx="6479079" cy="21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120</xdr:row>
      <xdr:rowOff>38100</xdr:rowOff>
    </xdr:from>
    <xdr:to>
      <xdr:col>23</xdr:col>
      <xdr:colOff>104775</xdr:colOff>
      <xdr:row>136</xdr:row>
      <xdr:rowOff>142876</xdr:rowOff>
    </xdr:to>
    <xdr:pic>
      <xdr:nvPicPr>
        <xdr:cNvPr id="28" name="図 27">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6675" y="21297900"/>
          <a:ext cx="639127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66675</xdr:colOff>
      <xdr:row>79</xdr:row>
      <xdr:rowOff>76200</xdr:rowOff>
    </xdr:from>
    <xdr:to>
      <xdr:col>9</xdr:col>
      <xdr:colOff>28575</xdr:colOff>
      <xdr:row>81</xdr:row>
      <xdr:rowOff>14494</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1171575" y="13620750"/>
          <a:ext cx="1343025" cy="28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プラン１５０</a:t>
          </a:r>
          <a:r>
            <a:rPr kumimoji="1" lang="en-US" altLang="ja-JP" sz="1000">
              <a:solidFill>
                <a:srgbClr val="FF0000"/>
              </a:solidFill>
            </a:rPr>
            <a:t>/</a:t>
          </a:r>
          <a:r>
            <a:rPr kumimoji="1" lang="ja-JP" altLang="en-US" sz="1000">
              <a:solidFill>
                <a:srgbClr val="FF0000"/>
              </a:solidFill>
            </a:rPr>
            <a:t>１６０</a:t>
          </a:r>
        </a:p>
      </xdr:txBody>
    </xdr:sp>
    <xdr:clientData/>
  </xdr:twoCellAnchor>
  <xdr:twoCellAnchor>
    <xdr:from>
      <xdr:col>13</xdr:col>
      <xdr:colOff>85725</xdr:colOff>
      <xdr:row>79</xdr:row>
      <xdr:rowOff>57150</xdr:rowOff>
    </xdr:from>
    <xdr:to>
      <xdr:col>18</xdr:col>
      <xdr:colOff>47625</xdr:colOff>
      <xdr:row>80</xdr:row>
      <xdr:rowOff>166894</xdr:rowOff>
    </xdr:to>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3676650" y="13601700"/>
          <a:ext cx="1343025" cy="28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顧客負担</a:t>
          </a:r>
          <a:r>
            <a:rPr kumimoji="1" lang="en-US" altLang="ja-JP" sz="1000">
              <a:solidFill>
                <a:srgbClr val="FF0000"/>
              </a:solidFill>
            </a:rPr>
            <a:t>/</a:t>
          </a:r>
          <a:r>
            <a:rPr kumimoji="1" lang="ja-JP" altLang="en-US" sz="1000">
              <a:solidFill>
                <a:srgbClr val="FF0000"/>
              </a:solidFill>
            </a:rPr>
            <a:t>企業負担</a:t>
          </a:r>
        </a:p>
      </xdr:txBody>
    </xdr:sp>
    <xdr:clientData/>
  </xdr:twoCellAnchor>
  <xdr:twoCellAnchor>
    <xdr:from>
      <xdr:col>4</xdr:col>
      <xdr:colOff>85725</xdr:colOff>
      <xdr:row>80</xdr:row>
      <xdr:rowOff>142875</xdr:rowOff>
    </xdr:from>
    <xdr:to>
      <xdr:col>9</xdr:col>
      <xdr:colOff>47625</xdr:colOff>
      <xdr:row>82</xdr:row>
      <xdr:rowOff>81169</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1190625" y="13858875"/>
          <a:ext cx="1343025" cy="28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有</a:t>
          </a:r>
          <a:r>
            <a:rPr kumimoji="1" lang="en-US" altLang="ja-JP" sz="1000">
              <a:solidFill>
                <a:srgbClr val="FF0000"/>
              </a:solidFill>
            </a:rPr>
            <a:t>/</a:t>
          </a:r>
          <a:r>
            <a:rPr kumimoji="1" lang="ja-JP" altLang="en-US" sz="1000">
              <a:solidFill>
                <a:srgbClr val="FF0000"/>
              </a:solidFill>
            </a:rPr>
            <a:t>無</a:t>
          </a:r>
        </a:p>
      </xdr:txBody>
    </xdr:sp>
    <xdr:clientData/>
  </xdr:twoCellAnchor>
  <xdr:twoCellAnchor>
    <xdr:from>
      <xdr:col>4</xdr:col>
      <xdr:colOff>114299</xdr:colOff>
      <xdr:row>87</xdr:row>
      <xdr:rowOff>104775</xdr:rowOff>
    </xdr:from>
    <xdr:to>
      <xdr:col>17</xdr:col>
      <xdr:colOff>238125</xdr:colOff>
      <xdr:row>89</xdr:row>
      <xdr:rowOff>43069</xdr:rowOff>
    </xdr:to>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1219199" y="15020925"/>
          <a:ext cx="3714751" cy="28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５日毎（月６回）</a:t>
          </a:r>
          <a:r>
            <a:rPr kumimoji="1" lang="en-US" altLang="ja-JP" sz="1000">
              <a:solidFill>
                <a:srgbClr val="FF0000"/>
              </a:solidFill>
            </a:rPr>
            <a:t>/</a:t>
          </a:r>
          <a:r>
            <a:rPr kumimoji="1" lang="ja-JP" altLang="en-US" sz="1000">
              <a:solidFill>
                <a:srgbClr val="FF0000"/>
              </a:solidFill>
            </a:rPr>
            <a:t>１０日毎（月３回）</a:t>
          </a:r>
          <a:r>
            <a:rPr kumimoji="1" lang="en-US" altLang="ja-JP" sz="1000">
              <a:solidFill>
                <a:srgbClr val="FF0000"/>
              </a:solidFill>
            </a:rPr>
            <a:t>/</a:t>
          </a:r>
          <a:r>
            <a:rPr kumimoji="1" lang="ja-JP" altLang="en-US" sz="1000">
              <a:solidFill>
                <a:srgbClr val="FF0000"/>
              </a:solidFill>
            </a:rPr>
            <a:t>半月毎（月２回）</a:t>
          </a:r>
          <a:r>
            <a:rPr kumimoji="1" lang="en-US" altLang="ja-JP" sz="1000">
              <a:solidFill>
                <a:srgbClr val="FF0000"/>
              </a:solidFill>
            </a:rPr>
            <a:t>/</a:t>
          </a:r>
          <a:r>
            <a:rPr kumimoji="1" lang="ja-JP" altLang="en-US" sz="1000">
              <a:solidFill>
                <a:srgbClr val="FF0000"/>
              </a:solidFill>
            </a:rPr>
            <a:t>月末（月１回）</a:t>
          </a:r>
        </a:p>
      </xdr:txBody>
    </xdr:sp>
    <xdr:clientData/>
  </xdr:twoCellAnchor>
  <xdr:twoCellAnchor>
    <xdr:from>
      <xdr:col>4</xdr:col>
      <xdr:colOff>38100</xdr:colOff>
      <xdr:row>109</xdr:row>
      <xdr:rowOff>85725</xdr:rowOff>
    </xdr:from>
    <xdr:to>
      <xdr:col>11</xdr:col>
      <xdr:colOff>0</xdr:colOff>
      <xdr:row>111</xdr:row>
      <xdr:rowOff>24019</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1143000" y="18773775"/>
          <a:ext cx="1895475" cy="28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指定する</a:t>
          </a:r>
          <a:r>
            <a:rPr kumimoji="1" lang="en-US" altLang="ja-JP" sz="1000">
              <a:solidFill>
                <a:srgbClr val="FF0000"/>
              </a:solidFill>
            </a:rPr>
            <a:t>/</a:t>
          </a:r>
          <a:r>
            <a:rPr kumimoji="1" lang="ja-JP" altLang="en-US" sz="1000">
              <a:solidFill>
                <a:srgbClr val="FF0000"/>
              </a:solidFill>
            </a:rPr>
            <a:t>指定しない</a:t>
          </a:r>
        </a:p>
      </xdr:txBody>
    </xdr:sp>
    <xdr:clientData/>
  </xdr:twoCellAnchor>
  <xdr:twoCellAnchor>
    <xdr:from>
      <xdr:col>9</xdr:col>
      <xdr:colOff>257176</xdr:colOff>
      <xdr:row>109</xdr:row>
      <xdr:rowOff>95250</xdr:rowOff>
    </xdr:from>
    <xdr:to>
      <xdr:col>22</xdr:col>
      <xdr:colOff>247651</xdr:colOff>
      <xdr:row>110</xdr:row>
      <xdr:rowOff>142875</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2743201" y="18783300"/>
          <a:ext cx="3581400" cy="219075"/>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solidFill>
              <a:srgbClr val="FF0000"/>
            </a:solidFill>
          </a:endParaRPr>
        </a:p>
      </xdr:txBody>
    </xdr:sp>
    <xdr:clientData/>
  </xdr:twoCellAnchor>
  <xdr:twoCellAnchor>
    <xdr:from>
      <xdr:col>7</xdr:col>
      <xdr:colOff>142876</xdr:colOff>
      <xdr:row>128</xdr:row>
      <xdr:rowOff>82794</xdr:rowOff>
    </xdr:from>
    <xdr:to>
      <xdr:col>17</xdr:col>
      <xdr:colOff>257176</xdr:colOff>
      <xdr:row>130</xdr:row>
      <xdr:rowOff>110540</xdr:rowOff>
    </xdr:to>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2091838" y="21667909"/>
          <a:ext cx="2898530" cy="364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請求通知のみ</a:t>
          </a:r>
          <a:r>
            <a:rPr kumimoji="1" lang="en-US" altLang="ja-JP" sz="800">
              <a:solidFill>
                <a:srgbClr val="FF0000"/>
              </a:solidFill>
            </a:rPr>
            <a:t>/</a:t>
          </a:r>
          <a:r>
            <a:rPr kumimoji="1" lang="ja-JP" altLang="en-US" sz="800">
              <a:solidFill>
                <a:srgbClr val="FF0000"/>
              </a:solidFill>
            </a:rPr>
            <a:t>支払完了通知のみ</a:t>
          </a:r>
          <a:r>
            <a:rPr kumimoji="1" lang="en-US" altLang="ja-JP" sz="800">
              <a:solidFill>
                <a:srgbClr val="FF0000"/>
              </a:solidFill>
            </a:rPr>
            <a:t>/</a:t>
          </a:r>
          <a:r>
            <a:rPr kumimoji="1" lang="ja-JP" altLang="en-US" sz="800">
              <a:solidFill>
                <a:srgbClr val="FF0000"/>
              </a:solidFill>
            </a:rPr>
            <a:t>請求通知＋支払完了通知</a:t>
          </a:r>
        </a:p>
      </xdr:txBody>
    </xdr:sp>
    <xdr:clientData/>
  </xdr:twoCellAnchor>
  <xdr:twoCellAnchor>
    <xdr:from>
      <xdr:col>7</xdr:col>
      <xdr:colOff>142875</xdr:colOff>
      <xdr:row>135</xdr:row>
      <xdr:rowOff>0</xdr:rowOff>
    </xdr:from>
    <xdr:to>
      <xdr:col>11</xdr:col>
      <xdr:colOff>161928</xdr:colOff>
      <xdr:row>137</xdr:row>
      <xdr:rowOff>57564</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2076450" y="22802850"/>
          <a:ext cx="1123953" cy="400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有</a:t>
          </a:r>
          <a:r>
            <a:rPr kumimoji="1" lang="en-US" altLang="ja-JP" sz="900">
              <a:solidFill>
                <a:srgbClr val="FF0000"/>
              </a:solidFill>
            </a:rPr>
            <a:t>/</a:t>
          </a:r>
          <a:r>
            <a:rPr kumimoji="1" lang="ja-JP" altLang="en-US" sz="900">
              <a:solidFill>
                <a:srgbClr val="FF0000"/>
              </a:solidFill>
            </a:rPr>
            <a:t>無</a:t>
          </a:r>
        </a:p>
      </xdr:txBody>
    </xdr:sp>
    <xdr:clientData/>
  </xdr:twoCellAnchor>
  <xdr:twoCellAnchor>
    <xdr:from>
      <xdr:col>4</xdr:col>
      <xdr:colOff>266700</xdr:colOff>
      <xdr:row>121</xdr:row>
      <xdr:rowOff>76200</xdr:rowOff>
    </xdr:from>
    <xdr:to>
      <xdr:col>15</xdr:col>
      <xdr:colOff>104775</xdr:colOff>
      <xdr:row>123</xdr:row>
      <xdr:rowOff>103946</xdr:rowOff>
    </xdr:to>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1371600" y="20478750"/>
          <a:ext cx="2876550" cy="370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有</a:t>
          </a:r>
          <a:r>
            <a:rPr kumimoji="1" lang="en-US" altLang="ja-JP" sz="1000">
              <a:solidFill>
                <a:srgbClr val="FF0000"/>
              </a:solidFill>
            </a:rPr>
            <a:t>/</a:t>
          </a:r>
          <a:r>
            <a:rPr kumimoji="1" lang="ja-JP" altLang="en-US" sz="1000">
              <a:solidFill>
                <a:srgbClr val="FF0000"/>
              </a:solidFill>
            </a:rPr>
            <a:t>無</a:t>
          </a:r>
        </a:p>
      </xdr:txBody>
    </xdr:sp>
    <xdr:clientData/>
  </xdr:twoCellAnchor>
  <xdr:twoCellAnchor editAs="oneCell">
    <xdr:from>
      <xdr:col>0</xdr:col>
      <xdr:colOff>86591</xdr:colOff>
      <xdr:row>111</xdr:row>
      <xdr:rowOff>104665</xdr:rowOff>
    </xdr:from>
    <xdr:to>
      <xdr:col>23</xdr:col>
      <xdr:colOff>16565</xdr:colOff>
      <xdr:row>115</xdr:row>
      <xdr:rowOff>114878</xdr:rowOff>
    </xdr:to>
    <xdr:pic>
      <xdr:nvPicPr>
        <xdr:cNvPr id="39" name="図 38">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6591" y="19419708"/>
          <a:ext cx="6216474" cy="705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xdr:colOff>
      <xdr:row>120</xdr:row>
      <xdr:rowOff>41412</xdr:rowOff>
    </xdr:from>
    <xdr:to>
      <xdr:col>23</xdr:col>
      <xdr:colOff>28575</xdr:colOff>
      <xdr:row>136</xdr:row>
      <xdr:rowOff>57149</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6200" y="21617608"/>
          <a:ext cx="6238875" cy="279869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99</xdr:row>
      <xdr:rowOff>95251</xdr:rowOff>
    </xdr:from>
    <xdr:to>
      <xdr:col>22</xdr:col>
      <xdr:colOff>257175</xdr:colOff>
      <xdr:row>115</xdr:row>
      <xdr:rowOff>115956</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95250" y="17323077"/>
          <a:ext cx="6175099" cy="280366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jp-bank.japanpost.jp/kojin/sokin/furikomi/kouza/kj_sk_fm_kz_1.html" TargetMode="External"/><Relationship Id="rId1" Type="http://schemas.openxmlformats.org/officeDocument/2006/relationships/hyperlink" Target="http://www.jp-bank.japanpost.jp/kojin/sokin/koza/kj_sk_kz_furikomi_ksk.htm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56"/>
  <sheetViews>
    <sheetView showGridLines="0" showRowColHeaders="0" view="pageBreakPreview" zoomScaleNormal="55" zoomScaleSheetLayoutView="100" workbookViewId="0"/>
  </sheetViews>
  <sheetFormatPr defaultRowHeight="13.5" x14ac:dyDescent="0.15"/>
  <cols>
    <col min="1" max="14" width="3.625" customWidth="1"/>
    <col min="15" max="17" width="3.625" style="2" customWidth="1"/>
    <col min="18" max="40" width="3.625" customWidth="1"/>
  </cols>
  <sheetData>
    <row r="1" spans="1:35" ht="19.5" x14ac:dyDescent="0.15">
      <c r="A1" s="39" t="s">
        <v>141</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spans="1:35" ht="15.75"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s="8" customFormat="1" ht="15.75" x14ac:dyDescent="0.15">
      <c r="A3" s="5"/>
      <c r="B3" s="5" t="s">
        <v>26</v>
      </c>
      <c r="C3" s="5"/>
      <c r="D3" s="5"/>
      <c r="E3" s="5"/>
      <c r="F3" s="5"/>
      <c r="G3" s="5"/>
      <c r="H3" s="5"/>
      <c r="I3" s="18"/>
      <c r="J3" s="5"/>
      <c r="K3" s="5"/>
      <c r="L3" s="5"/>
      <c r="M3" s="5"/>
      <c r="N3" s="5"/>
      <c r="O3" s="5"/>
      <c r="P3" s="5"/>
      <c r="Q3" s="5"/>
      <c r="R3" s="5"/>
      <c r="S3" s="5"/>
      <c r="T3" s="5"/>
      <c r="U3" s="5"/>
      <c r="V3" s="5"/>
      <c r="W3" s="5"/>
      <c r="X3" s="5"/>
      <c r="Y3" s="5"/>
      <c r="Z3" s="5"/>
      <c r="AA3" s="5"/>
      <c r="AB3" s="5"/>
      <c r="AC3" s="5"/>
      <c r="AD3" s="5"/>
      <c r="AE3" s="5"/>
      <c r="AF3" s="5"/>
      <c r="AG3" s="5"/>
      <c r="AH3" s="5"/>
      <c r="AI3" s="5"/>
    </row>
    <row r="4" spans="1:35" s="8" customFormat="1" ht="15.75" x14ac:dyDescent="0.15">
      <c r="A4" s="1"/>
      <c r="B4" s="5"/>
      <c r="C4" s="5" t="s">
        <v>28</v>
      </c>
      <c r="D4" s="5"/>
      <c r="E4" s="5"/>
      <c r="F4" s="5"/>
      <c r="G4" s="5"/>
      <c r="H4" s="5"/>
      <c r="I4" s="5"/>
      <c r="J4" s="5"/>
      <c r="K4" s="5"/>
      <c r="L4" s="5"/>
      <c r="M4" s="5"/>
      <c r="N4" s="5"/>
      <c r="O4" s="5"/>
      <c r="P4" s="5"/>
      <c r="Q4" s="5"/>
      <c r="R4" s="5"/>
      <c r="S4" s="5"/>
      <c r="T4" s="5"/>
      <c r="U4" s="5"/>
      <c r="V4" s="5"/>
      <c r="W4" s="5"/>
      <c r="X4" s="1"/>
      <c r="Y4" s="1"/>
      <c r="Z4" s="1"/>
      <c r="AA4" s="1"/>
      <c r="AB4" s="1"/>
      <c r="AC4" s="1"/>
    </row>
    <row r="5" spans="1:35" s="8" customFormat="1" ht="15.75" x14ac:dyDescent="0.15">
      <c r="A5" s="1"/>
      <c r="B5" s="5"/>
      <c r="C5" s="17" t="s">
        <v>25</v>
      </c>
      <c r="D5" s="17"/>
      <c r="E5" s="17"/>
      <c r="F5" s="17"/>
      <c r="G5" s="17"/>
      <c r="H5" s="17"/>
      <c r="I5" s="17"/>
      <c r="J5" s="17"/>
      <c r="K5" s="17"/>
      <c r="L5" s="17"/>
      <c r="M5" s="17"/>
      <c r="N5" s="17"/>
      <c r="O5" s="17"/>
      <c r="P5" s="17"/>
      <c r="Q5" s="17"/>
      <c r="R5" s="17"/>
      <c r="S5" s="17"/>
      <c r="T5" s="17"/>
      <c r="U5" s="17"/>
      <c r="V5" s="17"/>
      <c r="W5" s="17"/>
      <c r="X5" s="82"/>
      <c r="Y5" s="82"/>
      <c r="Z5" s="82"/>
      <c r="AA5" s="82"/>
      <c r="AB5" s="82"/>
      <c r="AC5" s="82"/>
      <c r="AD5" s="82"/>
      <c r="AE5" s="82"/>
    </row>
    <row r="6" spans="1:35" s="8" customFormat="1" ht="15.75" x14ac:dyDescent="0.15">
      <c r="A6" s="5"/>
      <c r="B6" s="5"/>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5"/>
      <c r="AG6" s="5"/>
      <c r="AH6" s="5"/>
      <c r="AI6" s="5"/>
    </row>
    <row r="7" spans="1:35" s="8" customFormat="1" ht="15.75" x14ac:dyDescent="0.15">
      <c r="A7" s="5"/>
      <c r="B7" s="5" t="s">
        <v>142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5"/>
      <c r="AG7" s="5"/>
      <c r="AH7" s="5"/>
      <c r="AI7" s="5"/>
    </row>
    <row r="8" spans="1:35" s="8" customFormat="1" ht="15.75" x14ac:dyDescent="0.15">
      <c r="A8" s="45"/>
      <c r="B8" s="85"/>
      <c r="C8" s="47"/>
      <c r="D8" s="47" t="s">
        <v>240</v>
      </c>
      <c r="E8" s="47"/>
      <c r="F8" s="47"/>
      <c r="G8" s="47"/>
      <c r="H8" s="47"/>
      <c r="I8" s="47"/>
      <c r="J8" s="47"/>
      <c r="K8" s="47"/>
      <c r="L8" s="47"/>
      <c r="M8" s="47"/>
      <c r="N8" s="47"/>
      <c r="O8" s="47"/>
      <c r="P8" s="47"/>
      <c r="Q8" s="47"/>
      <c r="R8" s="47"/>
      <c r="S8" s="47"/>
      <c r="T8" s="47"/>
      <c r="U8" s="47"/>
      <c r="V8" s="47"/>
      <c r="W8" s="47"/>
      <c r="X8" s="46"/>
      <c r="Y8" s="46"/>
      <c r="Z8" s="46"/>
      <c r="AA8" s="46"/>
      <c r="AB8" s="46"/>
      <c r="AC8" s="46"/>
      <c r="AD8" s="82"/>
      <c r="AE8" s="82"/>
    </row>
    <row r="9" spans="1:35" s="8" customFormat="1" ht="15.75" x14ac:dyDescent="0.15">
      <c r="A9" s="45"/>
      <c r="B9" s="85"/>
      <c r="C9" s="47"/>
      <c r="D9" s="47"/>
      <c r="E9" s="47"/>
      <c r="F9" s="47"/>
      <c r="G9" s="47"/>
      <c r="H9" s="47"/>
      <c r="I9" s="47"/>
      <c r="J9" s="47"/>
      <c r="K9" s="47"/>
      <c r="L9" s="47"/>
      <c r="M9" s="47"/>
      <c r="N9" s="47"/>
      <c r="O9" s="47"/>
      <c r="P9" s="47"/>
      <c r="Q9" s="47"/>
      <c r="R9" s="47"/>
      <c r="S9" s="47"/>
      <c r="T9" s="47"/>
      <c r="U9" s="47"/>
      <c r="V9" s="47"/>
      <c r="W9" s="47"/>
      <c r="X9" s="46"/>
      <c r="Y9" s="46"/>
      <c r="Z9" s="46"/>
      <c r="AA9" s="46"/>
      <c r="AB9" s="46"/>
      <c r="AC9" s="46"/>
      <c r="AD9" s="82"/>
      <c r="AE9" s="82"/>
    </row>
    <row r="10" spans="1:35" s="8" customFormat="1" ht="15.75" x14ac:dyDescent="0.15">
      <c r="A10" s="45"/>
      <c r="B10" s="85"/>
      <c r="C10" s="47" t="s">
        <v>154</v>
      </c>
      <c r="D10" s="47"/>
      <c r="E10" s="47"/>
      <c r="F10" s="47"/>
      <c r="G10" s="47"/>
      <c r="H10" s="47"/>
      <c r="I10" s="47"/>
      <c r="J10" s="47"/>
      <c r="K10" s="47"/>
      <c r="L10" s="47"/>
      <c r="M10" s="47"/>
      <c r="N10" s="47"/>
      <c r="O10" s="47"/>
      <c r="P10" s="47"/>
      <c r="Q10" s="47"/>
      <c r="R10" s="47"/>
      <c r="S10" s="47"/>
      <c r="T10" s="47"/>
      <c r="U10" s="47"/>
      <c r="V10" s="47"/>
      <c r="W10" s="47"/>
      <c r="X10" s="46"/>
      <c r="Y10" s="46"/>
      <c r="Z10" s="46"/>
      <c r="AA10" s="46"/>
      <c r="AB10" s="46"/>
      <c r="AC10" s="46"/>
      <c r="AD10" s="82"/>
      <c r="AE10" s="82"/>
    </row>
    <row r="11" spans="1:35" s="8" customFormat="1" ht="15.75" x14ac:dyDescent="0.15">
      <c r="A11" s="45"/>
      <c r="B11" s="85"/>
      <c r="C11" s="47"/>
      <c r="D11" s="47" t="s">
        <v>275</v>
      </c>
      <c r="E11" s="47"/>
      <c r="F11" s="47"/>
      <c r="G11" s="47"/>
      <c r="H11" s="47"/>
      <c r="I11" s="47"/>
      <c r="J11" s="47"/>
      <c r="K11" s="47"/>
      <c r="L11" s="47"/>
      <c r="M11" s="47"/>
      <c r="N11" s="47"/>
      <c r="O11" s="47"/>
      <c r="P11" s="47"/>
      <c r="Q11" s="47"/>
      <c r="R11" s="47"/>
      <c r="S11" s="47"/>
      <c r="T11" s="47"/>
      <c r="U11" s="47"/>
      <c r="V11" s="47"/>
      <c r="W11" s="47"/>
      <c r="X11" s="46"/>
      <c r="Y11" s="46"/>
      <c r="Z11" s="46"/>
      <c r="AA11" s="46"/>
      <c r="AB11" s="46"/>
      <c r="AC11" s="46"/>
      <c r="AD11" s="82"/>
      <c r="AE11" s="82"/>
    </row>
    <row r="12" spans="1:35" s="8" customFormat="1" ht="15.75" x14ac:dyDescent="0.15">
      <c r="A12" s="45"/>
      <c r="B12" s="85"/>
      <c r="C12" s="47"/>
      <c r="D12" s="47"/>
      <c r="E12" s="47" t="s">
        <v>183</v>
      </c>
      <c r="F12" s="47"/>
      <c r="G12" s="47"/>
      <c r="H12" s="47"/>
      <c r="I12" s="47"/>
      <c r="J12" s="47"/>
      <c r="K12" s="47"/>
      <c r="L12" s="47"/>
      <c r="M12" s="47"/>
      <c r="N12" s="47"/>
      <c r="O12" s="47"/>
      <c r="P12" s="47"/>
      <c r="Q12" s="47"/>
      <c r="R12" s="47"/>
      <c r="S12" s="47"/>
      <c r="T12" s="47"/>
      <c r="U12" s="47"/>
      <c r="V12" s="47"/>
      <c r="W12" s="47"/>
      <c r="X12" s="46"/>
      <c r="Y12" s="46"/>
      <c r="Z12" s="46"/>
      <c r="AA12" s="46"/>
      <c r="AB12" s="46"/>
      <c r="AC12" s="46"/>
      <c r="AD12" s="82"/>
      <c r="AE12" s="82"/>
    </row>
    <row r="13" spans="1:35" s="8" customFormat="1" ht="15.75" x14ac:dyDescent="0.15">
      <c r="A13" s="45"/>
      <c r="B13" s="85"/>
      <c r="C13" s="47"/>
      <c r="D13" s="47"/>
      <c r="E13" s="47" t="s">
        <v>151</v>
      </c>
      <c r="F13" s="47"/>
      <c r="G13" s="47"/>
      <c r="H13" s="47"/>
      <c r="I13" s="47"/>
      <c r="J13" s="47"/>
      <c r="K13" s="47"/>
      <c r="L13" s="47"/>
      <c r="M13" s="47"/>
      <c r="N13" s="47"/>
      <c r="O13" s="47"/>
      <c r="P13" s="47"/>
      <c r="Q13" s="47"/>
      <c r="R13" s="47"/>
      <c r="S13" s="47"/>
      <c r="T13" s="47"/>
      <c r="U13" s="47"/>
      <c r="V13" s="47"/>
      <c r="W13" s="47"/>
      <c r="X13" s="46"/>
      <c r="Y13" s="46"/>
      <c r="Z13" s="46"/>
      <c r="AA13" s="46"/>
      <c r="AB13" s="46"/>
      <c r="AC13" s="46"/>
      <c r="AD13" s="82"/>
      <c r="AE13" s="82"/>
    </row>
    <row r="14" spans="1:35" s="8" customFormat="1" ht="15.75" x14ac:dyDescent="0.15">
      <c r="A14" s="45"/>
      <c r="B14" s="85"/>
      <c r="C14" s="47"/>
      <c r="D14" s="47"/>
      <c r="E14" s="47"/>
      <c r="F14" s="47"/>
      <c r="G14" s="47"/>
      <c r="H14" s="47"/>
      <c r="I14" s="47"/>
      <c r="J14" s="47"/>
      <c r="K14" s="47"/>
      <c r="L14" s="47"/>
      <c r="M14" s="47"/>
      <c r="N14" s="47"/>
      <c r="O14" s="47"/>
      <c r="P14" s="47"/>
      <c r="Q14" s="47"/>
      <c r="R14" s="47"/>
      <c r="S14" s="47"/>
      <c r="T14" s="47"/>
      <c r="U14" s="47"/>
      <c r="V14" s="47"/>
      <c r="W14" s="47"/>
      <c r="X14" s="46"/>
      <c r="Y14" s="46"/>
      <c r="Z14" s="46"/>
      <c r="AA14" s="46"/>
      <c r="AB14" s="46"/>
      <c r="AC14" s="46"/>
      <c r="AD14" s="82"/>
      <c r="AE14" s="82"/>
    </row>
    <row r="15" spans="1:35" s="8" customFormat="1" ht="15.75" x14ac:dyDescent="0.15">
      <c r="A15" s="45"/>
      <c r="B15" s="85"/>
      <c r="C15" s="47"/>
      <c r="D15" s="47" t="s">
        <v>276</v>
      </c>
      <c r="E15" s="47"/>
      <c r="F15" s="47"/>
      <c r="G15" s="47"/>
      <c r="H15" s="47"/>
      <c r="I15" s="47"/>
      <c r="J15" s="47"/>
      <c r="K15" s="47"/>
      <c r="L15" s="47"/>
      <c r="M15" s="47"/>
      <c r="N15" s="47"/>
      <c r="O15" s="47"/>
      <c r="P15" s="47"/>
      <c r="Q15" s="47"/>
      <c r="R15" s="47"/>
      <c r="S15" s="47"/>
      <c r="T15" s="47"/>
      <c r="U15" s="47"/>
      <c r="V15" s="47"/>
      <c r="W15" s="47"/>
      <c r="X15" s="46"/>
      <c r="Y15" s="46"/>
      <c r="Z15" s="46"/>
      <c r="AA15" s="46"/>
      <c r="AB15" s="46"/>
      <c r="AC15" s="46"/>
      <c r="AD15" s="82"/>
      <c r="AE15" s="82"/>
    </row>
    <row r="16" spans="1:35" s="8" customFormat="1" ht="15.75" x14ac:dyDescent="0.15">
      <c r="A16" s="45"/>
      <c r="B16" s="85"/>
      <c r="C16" s="47"/>
      <c r="D16" s="47"/>
      <c r="E16" s="47" t="s">
        <v>277</v>
      </c>
      <c r="F16" s="47"/>
      <c r="G16" s="47"/>
      <c r="H16" s="47"/>
      <c r="I16" s="47"/>
      <c r="J16" s="47"/>
      <c r="K16" s="47"/>
      <c r="L16" s="47"/>
      <c r="M16" s="47"/>
      <c r="N16" s="47"/>
      <c r="O16" s="47"/>
      <c r="P16" s="47"/>
      <c r="Q16" s="47"/>
      <c r="R16" s="47"/>
      <c r="S16" s="47"/>
      <c r="T16" s="47"/>
      <c r="U16" s="47"/>
      <c r="V16" s="47"/>
      <c r="W16" s="47"/>
      <c r="X16" s="46"/>
      <c r="Y16" s="46"/>
      <c r="Z16" s="46"/>
      <c r="AA16" s="46"/>
      <c r="AB16" s="46"/>
      <c r="AC16" s="46"/>
      <c r="AD16" s="82"/>
      <c r="AE16" s="82"/>
    </row>
    <row r="17" spans="1:35" s="8" customFormat="1" ht="15.75" x14ac:dyDescent="0.15">
      <c r="A17" s="45"/>
      <c r="B17" s="85"/>
      <c r="C17" s="47"/>
      <c r="D17" s="47"/>
      <c r="E17" s="47" t="s">
        <v>152</v>
      </c>
      <c r="F17" s="47"/>
      <c r="G17" s="47"/>
      <c r="H17" s="47"/>
      <c r="I17" s="47"/>
      <c r="J17" s="47"/>
      <c r="K17" s="47"/>
      <c r="L17" s="47"/>
      <c r="M17" s="47"/>
      <c r="N17" s="47"/>
      <c r="O17" s="47"/>
      <c r="P17" s="47"/>
      <c r="Q17" s="47"/>
      <c r="R17" s="47"/>
      <c r="S17" s="47"/>
      <c r="T17" s="47"/>
      <c r="U17" s="47"/>
      <c r="V17" s="47"/>
      <c r="W17" s="48"/>
      <c r="X17" s="48"/>
      <c r="Y17" s="46"/>
      <c r="Z17" s="46"/>
      <c r="AA17" s="46"/>
      <c r="AB17" s="46"/>
      <c r="AC17" s="46"/>
      <c r="AD17" s="82"/>
      <c r="AE17" s="82"/>
    </row>
    <row r="18" spans="1:35" s="8" customFormat="1" ht="15.75" x14ac:dyDescent="0.15">
      <c r="A18" s="45"/>
      <c r="B18" s="85"/>
      <c r="C18" s="47"/>
      <c r="D18" s="47"/>
      <c r="E18" s="47" t="s">
        <v>155</v>
      </c>
      <c r="F18" s="47"/>
      <c r="G18" s="47"/>
      <c r="H18" s="47"/>
      <c r="I18" s="47"/>
      <c r="J18" s="47"/>
      <c r="K18" s="47"/>
      <c r="L18" s="47"/>
      <c r="M18" s="47"/>
      <c r="N18" s="47"/>
      <c r="O18" s="47"/>
      <c r="P18" s="47"/>
      <c r="Q18" s="47"/>
      <c r="R18" s="47"/>
      <c r="S18" s="47"/>
      <c r="T18" s="47"/>
      <c r="U18" s="47"/>
      <c r="V18" s="47"/>
      <c r="W18" s="48"/>
      <c r="X18" s="48"/>
      <c r="Y18" s="46"/>
      <c r="Z18" s="46"/>
      <c r="AA18" s="46"/>
      <c r="AB18" s="46"/>
      <c r="AC18" s="46"/>
      <c r="AD18" s="82"/>
      <c r="AE18" s="82"/>
    </row>
    <row r="19" spans="1:35" s="8" customFormat="1" ht="15.75" x14ac:dyDescent="0.15">
      <c r="A19" s="45"/>
      <c r="B19" s="85"/>
      <c r="C19" s="47"/>
      <c r="D19" s="47"/>
      <c r="E19" s="47" t="s">
        <v>153</v>
      </c>
      <c r="F19" s="47"/>
      <c r="G19" s="47"/>
      <c r="H19" s="47"/>
      <c r="I19" s="47"/>
      <c r="J19" s="47"/>
      <c r="K19" s="47"/>
      <c r="L19" s="47"/>
      <c r="M19" s="47"/>
      <c r="N19" s="47"/>
      <c r="O19" s="47"/>
      <c r="P19" s="47"/>
      <c r="Q19" s="47"/>
      <c r="R19" s="47"/>
      <c r="S19" s="47"/>
      <c r="T19" s="47"/>
      <c r="U19" s="47"/>
      <c r="V19" s="47"/>
      <c r="W19" s="48"/>
      <c r="X19" s="48"/>
      <c r="Y19" s="46"/>
      <c r="Z19" s="46"/>
      <c r="AA19" s="46"/>
      <c r="AB19" s="46"/>
      <c r="AC19" s="46"/>
      <c r="AD19" s="82"/>
      <c r="AE19" s="82"/>
    </row>
    <row r="20" spans="1:35" s="8" customFormat="1" ht="15.75" x14ac:dyDescent="0.15">
      <c r="A20" s="45"/>
      <c r="B20" s="85"/>
      <c r="C20" s="47"/>
      <c r="D20" s="47"/>
      <c r="E20" s="47"/>
      <c r="F20" s="47"/>
      <c r="G20" s="47"/>
      <c r="H20" s="47"/>
      <c r="I20" s="47"/>
      <c r="J20" s="47"/>
      <c r="K20" s="47"/>
      <c r="L20" s="47"/>
      <c r="M20" s="47"/>
      <c r="N20" s="47"/>
      <c r="O20" s="47"/>
      <c r="P20" s="47"/>
      <c r="Q20" s="47"/>
      <c r="R20" s="47"/>
      <c r="S20" s="47"/>
      <c r="T20" s="47"/>
      <c r="U20" s="47"/>
      <c r="V20" s="47"/>
      <c r="W20" s="48"/>
      <c r="X20" s="46"/>
      <c r="Y20" s="46"/>
      <c r="Z20" s="46"/>
      <c r="AA20" s="46"/>
      <c r="AB20" s="46"/>
      <c r="AC20" s="46"/>
      <c r="AD20" s="82"/>
      <c r="AE20" s="82"/>
    </row>
    <row r="21" spans="1:35" s="8" customFormat="1" ht="15.75" x14ac:dyDescent="0.15">
      <c r="A21" s="45"/>
      <c r="B21" s="85"/>
      <c r="C21" s="47" t="s">
        <v>178</v>
      </c>
      <c r="D21" s="47"/>
      <c r="E21" s="47"/>
      <c r="F21" s="47"/>
      <c r="G21" s="47"/>
      <c r="H21" s="47"/>
      <c r="I21" s="47"/>
      <c r="J21" s="47"/>
      <c r="K21" s="47"/>
      <c r="L21" s="47"/>
      <c r="M21" s="47"/>
      <c r="N21" s="47"/>
      <c r="O21" s="47"/>
      <c r="P21" s="47"/>
      <c r="Q21" s="47"/>
      <c r="R21" s="47"/>
      <c r="S21" s="47"/>
      <c r="T21" s="47"/>
      <c r="U21" s="47"/>
      <c r="V21" s="47"/>
      <c r="W21" s="47"/>
      <c r="X21" s="46"/>
      <c r="Y21" s="46"/>
      <c r="Z21" s="46"/>
      <c r="AA21" s="46"/>
      <c r="AB21" s="46"/>
      <c r="AC21" s="46"/>
      <c r="AD21" s="82"/>
      <c r="AE21" s="82"/>
    </row>
    <row r="22" spans="1:35" s="8" customFormat="1" ht="15.75" x14ac:dyDescent="0.15">
      <c r="A22" s="45"/>
      <c r="B22" s="85"/>
      <c r="C22" s="47"/>
      <c r="D22" s="47" t="s">
        <v>278</v>
      </c>
      <c r="E22" s="47"/>
      <c r="F22" s="47"/>
      <c r="G22" s="47"/>
      <c r="H22" s="47"/>
      <c r="I22" s="47"/>
      <c r="J22" s="47"/>
      <c r="K22" s="47"/>
      <c r="L22" s="47"/>
      <c r="M22" s="47"/>
      <c r="N22" s="47"/>
      <c r="O22" s="47"/>
      <c r="P22" s="47"/>
      <c r="Q22" s="47"/>
      <c r="R22" s="47"/>
      <c r="S22" s="47"/>
      <c r="T22" s="47"/>
      <c r="U22" s="47"/>
      <c r="V22" s="47"/>
      <c r="W22" s="47"/>
      <c r="X22" s="46"/>
      <c r="Y22" s="46"/>
      <c r="Z22" s="46"/>
      <c r="AA22" s="46"/>
      <c r="AB22" s="46"/>
      <c r="AC22" s="46"/>
      <c r="AD22" s="82"/>
      <c r="AE22" s="82"/>
    </row>
    <row r="23" spans="1:35" s="8" customFormat="1" ht="15.75" x14ac:dyDescent="0.15">
      <c r="A23" s="5"/>
      <c r="B23" s="5"/>
      <c r="C23" s="5"/>
      <c r="D23" s="5" t="s">
        <v>27</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ht="12"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row>
    <row r="25" spans="1:35" ht="15.75" x14ac:dyDescent="0.15">
      <c r="A25" s="5"/>
      <c r="B25" s="5" t="s">
        <v>0</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1:35" s="8" customFormat="1" ht="60" customHeight="1" x14ac:dyDescent="0.15">
      <c r="B26" s="151" t="s">
        <v>258</v>
      </c>
      <c r="C26" s="151"/>
      <c r="D26" s="151"/>
      <c r="E26" s="151"/>
      <c r="F26" s="151" t="s">
        <v>1</v>
      </c>
      <c r="G26" s="152"/>
      <c r="H26" s="152"/>
      <c r="I26" s="152"/>
      <c r="J26" s="152"/>
      <c r="K26" s="152"/>
      <c r="L26" s="152"/>
      <c r="M26" s="152"/>
      <c r="N26" s="152"/>
      <c r="O26" s="152"/>
      <c r="P26" s="152"/>
      <c r="Q26" s="152"/>
      <c r="R26" s="152"/>
      <c r="S26" s="152"/>
      <c r="T26" s="152"/>
      <c r="U26" s="152"/>
      <c r="V26" s="152"/>
      <c r="W26" s="152"/>
      <c r="X26" s="148" t="s">
        <v>410</v>
      </c>
      <c r="Y26" s="149"/>
      <c r="Z26" s="148" t="s">
        <v>411</v>
      </c>
      <c r="AA26" s="150"/>
      <c r="AB26" s="151" t="s">
        <v>2</v>
      </c>
      <c r="AC26" s="152"/>
    </row>
    <row r="27" spans="1:35" s="8" customFormat="1" ht="20.100000000000001" customHeight="1" x14ac:dyDescent="0.15">
      <c r="B27" s="153" t="s">
        <v>3</v>
      </c>
      <c r="C27" s="154"/>
      <c r="D27" s="154"/>
      <c r="E27" s="155"/>
      <c r="F27" s="165" t="s">
        <v>189</v>
      </c>
      <c r="G27" s="166"/>
      <c r="H27" s="166"/>
      <c r="I27" s="166"/>
      <c r="J27" s="166"/>
      <c r="K27" s="166"/>
      <c r="L27" s="166"/>
      <c r="M27" s="166"/>
      <c r="N27" s="166"/>
      <c r="O27" s="166"/>
      <c r="P27" s="166"/>
      <c r="Q27" s="166"/>
      <c r="R27" s="166"/>
      <c r="S27" s="166"/>
      <c r="T27" s="166"/>
      <c r="U27" s="166"/>
      <c r="V27" s="166"/>
      <c r="W27" s="144"/>
      <c r="X27" s="137" t="s">
        <v>393</v>
      </c>
      <c r="Y27" s="138"/>
      <c r="Z27" s="137" t="s">
        <v>393</v>
      </c>
      <c r="AA27" s="138"/>
      <c r="AB27" s="133"/>
      <c r="AC27" s="134"/>
    </row>
    <row r="28" spans="1:35" s="8" customFormat="1" ht="69.95" customHeight="1" x14ac:dyDescent="0.15">
      <c r="B28" s="156"/>
      <c r="C28" s="157"/>
      <c r="D28" s="157"/>
      <c r="E28" s="158"/>
      <c r="F28" s="167" t="s">
        <v>397</v>
      </c>
      <c r="G28" s="166"/>
      <c r="H28" s="166"/>
      <c r="I28" s="166"/>
      <c r="J28" s="166"/>
      <c r="K28" s="166"/>
      <c r="L28" s="166"/>
      <c r="M28" s="166"/>
      <c r="N28" s="166"/>
      <c r="O28" s="166"/>
      <c r="P28" s="166"/>
      <c r="Q28" s="166"/>
      <c r="R28" s="166"/>
      <c r="S28" s="166"/>
      <c r="T28" s="166"/>
      <c r="U28" s="166"/>
      <c r="V28" s="166"/>
      <c r="W28" s="144"/>
      <c r="X28" s="137" t="s">
        <v>393</v>
      </c>
      <c r="Y28" s="138"/>
      <c r="Z28" s="141" t="s">
        <v>394</v>
      </c>
      <c r="AA28" s="134"/>
      <c r="AB28" s="133"/>
      <c r="AC28" s="134"/>
    </row>
    <row r="29" spans="1:35" s="8" customFormat="1" ht="54.95" customHeight="1" x14ac:dyDescent="0.15">
      <c r="B29" s="156"/>
      <c r="C29" s="157"/>
      <c r="D29" s="157"/>
      <c r="E29" s="158"/>
      <c r="F29" s="165" t="s">
        <v>396</v>
      </c>
      <c r="G29" s="166"/>
      <c r="H29" s="166"/>
      <c r="I29" s="166"/>
      <c r="J29" s="166"/>
      <c r="K29" s="166"/>
      <c r="L29" s="166"/>
      <c r="M29" s="166"/>
      <c r="N29" s="166"/>
      <c r="O29" s="166"/>
      <c r="P29" s="166"/>
      <c r="Q29" s="166"/>
      <c r="R29" s="166"/>
      <c r="S29" s="166"/>
      <c r="T29" s="166"/>
      <c r="U29" s="166"/>
      <c r="V29" s="166"/>
      <c r="W29" s="144"/>
      <c r="X29" s="137" t="s">
        <v>393</v>
      </c>
      <c r="Y29" s="138"/>
      <c r="Z29" s="142" t="s">
        <v>95</v>
      </c>
      <c r="AA29" s="134"/>
      <c r="AB29" s="133"/>
      <c r="AC29" s="134"/>
    </row>
    <row r="30" spans="1:35" s="8" customFormat="1" ht="77.25" customHeight="1" x14ac:dyDescent="0.15">
      <c r="B30" s="159"/>
      <c r="C30" s="160"/>
      <c r="D30" s="160"/>
      <c r="E30" s="161"/>
      <c r="F30" s="145" t="s">
        <v>423</v>
      </c>
      <c r="G30" s="145"/>
      <c r="H30" s="145"/>
      <c r="I30" s="145"/>
      <c r="J30" s="145"/>
      <c r="K30" s="145"/>
      <c r="L30" s="145"/>
      <c r="M30" s="145"/>
      <c r="N30" s="145"/>
      <c r="O30" s="145"/>
      <c r="P30" s="145"/>
      <c r="Q30" s="145"/>
      <c r="R30" s="145"/>
      <c r="S30" s="145"/>
      <c r="T30" s="145"/>
      <c r="U30" s="145"/>
      <c r="V30" s="145"/>
      <c r="W30" s="145"/>
      <c r="X30" s="137" t="s">
        <v>393</v>
      </c>
      <c r="Y30" s="138"/>
      <c r="Z30" s="142" t="s">
        <v>95</v>
      </c>
      <c r="AA30" s="134"/>
      <c r="AB30" s="133"/>
      <c r="AC30" s="134"/>
    </row>
    <row r="31" spans="1:35" s="8" customFormat="1" ht="20.100000000000001" customHeight="1" x14ac:dyDescent="0.15">
      <c r="B31" s="153" t="s">
        <v>4</v>
      </c>
      <c r="C31" s="154"/>
      <c r="D31" s="154"/>
      <c r="E31" s="155"/>
      <c r="F31" s="132" t="s">
        <v>412</v>
      </c>
      <c r="G31" s="132"/>
      <c r="H31" s="132"/>
      <c r="I31" s="132"/>
      <c r="J31" s="132"/>
      <c r="K31" s="132"/>
      <c r="L31" s="132"/>
      <c r="M31" s="132"/>
      <c r="N31" s="132"/>
      <c r="O31" s="132"/>
      <c r="P31" s="132"/>
      <c r="Q31" s="132"/>
      <c r="R31" s="132"/>
      <c r="S31" s="132"/>
      <c r="T31" s="132"/>
      <c r="U31" s="132"/>
      <c r="V31" s="132"/>
      <c r="W31" s="132"/>
      <c r="X31" s="137" t="s">
        <v>393</v>
      </c>
      <c r="Y31" s="138"/>
      <c r="Z31" s="137" t="s">
        <v>393</v>
      </c>
      <c r="AA31" s="138"/>
      <c r="AB31" s="133"/>
      <c r="AC31" s="134"/>
    </row>
    <row r="32" spans="1:35" s="8" customFormat="1" ht="20.100000000000001" customHeight="1" x14ac:dyDescent="0.15">
      <c r="B32" s="156"/>
      <c r="C32" s="157"/>
      <c r="D32" s="157"/>
      <c r="E32" s="158"/>
      <c r="F32" s="132" t="s">
        <v>234</v>
      </c>
      <c r="G32" s="132"/>
      <c r="H32" s="132"/>
      <c r="I32" s="132"/>
      <c r="J32" s="132"/>
      <c r="K32" s="132"/>
      <c r="L32" s="132"/>
      <c r="M32" s="132"/>
      <c r="N32" s="132"/>
      <c r="O32" s="132"/>
      <c r="P32" s="132"/>
      <c r="Q32" s="132"/>
      <c r="R32" s="132"/>
      <c r="S32" s="132"/>
      <c r="T32" s="132"/>
      <c r="U32" s="132"/>
      <c r="V32" s="132"/>
      <c r="W32" s="132"/>
      <c r="X32" s="137" t="s">
        <v>393</v>
      </c>
      <c r="Y32" s="138"/>
      <c r="Z32" s="137" t="s">
        <v>393</v>
      </c>
      <c r="AA32" s="138"/>
      <c r="AB32" s="133"/>
      <c r="AC32" s="134"/>
    </row>
    <row r="33" spans="1:35" s="8" customFormat="1" ht="63" customHeight="1" x14ac:dyDescent="0.15">
      <c r="B33" s="156"/>
      <c r="C33" s="157"/>
      <c r="D33" s="157"/>
      <c r="E33" s="158"/>
      <c r="F33" s="132" t="s">
        <v>425</v>
      </c>
      <c r="G33" s="132"/>
      <c r="H33" s="132"/>
      <c r="I33" s="132"/>
      <c r="J33" s="132"/>
      <c r="K33" s="132"/>
      <c r="L33" s="132"/>
      <c r="M33" s="132"/>
      <c r="N33" s="132"/>
      <c r="O33" s="132"/>
      <c r="P33" s="132"/>
      <c r="Q33" s="132"/>
      <c r="R33" s="132"/>
      <c r="S33" s="132"/>
      <c r="T33" s="132"/>
      <c r="U33" s="132"/>
      <c r="V33" s="132"/>
      <c r="W33" s="132"/>
      <c r="X33" s="137" t="s">
        <v>393</v>
      </c>
      <c r="Y33" s="138"/>
      <c r="Z33" s="141" t="s">
        <v>394</v>
      </c>
      <c r="AA33" s="134"/>
      <c r="AB33" s="133"/>
      <c r="AC33" s="134"/>
    </row>
    <row r="34" spans="1:35" s="8" customFormat="1" ht="20.100000000000001" customHeight="1" x14ac:dyDescent="0.15">
      <c r="B34" s="162"/>
      <c r="C34" s="163"/>
      <c r="D34" s="163"/>
      <c r="E34" s="164"/>
      <c r="F34" s="145" t="s">
        <v>426</v>
      </c>
      <c r="G34" s="145"/>
      <c r="H34" s="145"/>
      <c r="I34" s="145"/>
      <c r="J34" s="145"/>
      <c r="K34" s="145"/>
      <c r="L34" s="145"/>
      <c r="M34" s="145"/>
      <c r="N34" s="145"/>
      <c r="O34" s="145"/>
      <c r="P34" s="145"/>
      <c r="Q34" s="145"/>
      <c r="R34" s="145"/>
      <c r="S34" s="145"/>
      <c r="T34" s="145"/>
      <c r="U34" s="145"/>
      <c r="V34" s="145"/>
      <c r="W34" s="145"/>
      <c r="X34" s="137" t="s">
        <v>393</v>
      </c>
      <c r="Y34" s="138"/>
      <c r="Z34" s="142" t="s">
        <v>395</v>
      </c>
      <c r="AA34" s="134"/>
      <c r="AB34" s="133"/>
      <c r="AC34" s="134"/>
    </row>
    <row r="35" spans="1:35" s="8" customFormat="1" ht="60" customHeight="1" x14ac:dyDescent="0.15">
      <c r="B35" s="162"/>
      <c r="C35" s="163"/>
      <c r="D35" s="163"/>
      <c r="E35" s="164"/>
      <c r="F35" s="165" t="s">
        <v>398</v>
      </c>
      <c r="G35" s="166"/>
      <c r="H35" s="166"/>
      <c r="I35" s="166"/>
      <c r="J35" s="166"/>
      <c r="K35" s="166"/>
      <c r="L35" s="166"/>
      <c r="M35" s="166"/>
      <c r="N35" s="166"/>
      <c r="O35" s="166"/>
      <c r="P35" s="166"/>
      <c r="Q35" s="166"/>
      <c r="R35" s="166"/>
      <c r="S35" s="166"/>
      <c r="T35" s="166"/>
      <c r="U35" s="166"/>
      <c r="V35" s="166"/>
      <c r="W35" s="144"/>
      <c r="X35" s="137" t="s">
        <v>393</v>
      </c>
      <c r="Y35" s="138"/>
      <c r="Z35" s="142" t="s">
        <v>95</v>
      </c>
      <c r="AA35" s="134"/>
      <c r="AB35" s="133"/>
      <c r="AC35" s="134"/>
    </row>
    <row r="36" spans="1:35" s="8" customFormat="1" ht="78" customHeight="1" x14ac:dyDescent="0.15">
      <c r="B36" s="162"/>
      <c r="C36" s="126"/>
      <c r="D36" s="126"/>
      <c r="E36" s="164"/>
      <c r="F36" s="145" t="s">
        <v>422</v>
      </c>
      <c r="G36" s="145"/>
      <c r="H36" s="145"/>
      <c r="I36" s="145"/>
      <c r="J36" s="145"/>
      <c r="K36" s="145"/>
      <c r="L36" s="145"/>
      <c r="M36" s="145"/>
      <c r="N36" s="145"/>
      <c r="O36" s="145"/>
      <c r="P36" s="145"/>
      <c r="Q36" s="145"/>
      <c r="R36" s="145"/>
      <c r="S36" s="145"/>
      <c r="T36" s="145"/>
      <c r="U36" s="145"/>
      <c r="V36" s="145"/>
      <c r="W36" s="145"/>
      <c r="X36" s="137" t="s">
        <v>393</v>
      </c>
      <c r="Y36" s="138"/>
      <c r="Z36" s="142" t="s">
        <v>95</v>
      </c>
      <c r="AA36" s="134"/>
      <c r="AB36" s="133"/>
      <c r="AC36" s="134"/>
    </row>
    <row r="37" spans="1:35" s="8" customFormat="1" ht="57.75" customHeight="1" x14ac:dyDescent="0.15">
      <c r="B37" s="122" t="s">
        <v>5</v>
      </c>
      <c r="C37" s="123"/>
      <c r="D37" s="123"/>
      <c r="E37" s="124"/>
      <c r="F37" s="131" t="s">
        <v>190</v>
      </c>
      <c r="G37" s="132"/>
      <c r="H37" s="132"/>
      <c r="I37" s="132"/>
      <c r="J37" s="132"/>
      <c r="K37" s="132"/>
      <c r="L37" s="132"/>
      <c r="M37" s="132"/>
      <c r="N37" s="132"/>
      <c r="O37" s="132"/>
      <c r="P37" s="132"/>
      <c r="Q37" s="132"/>
      <c r="R37" s="132"/>
      <c r="S37" s="132"/>
      <c r="T37" s="132"/>
      <c r="U37" s="132"/>
      <c r="V37" s="132"/>
      <c r="W37" s="132"/>
      <c r="X37" s="137" t="s">
        <v>393</v>
      </c>
      <c r="Y37" s="138"/>
      <c r="Z37" s="137" t="s">
        <v>393</v>
      </c>
      <c r="AA37" s="138"/>
      <c r="AB37" s="133"/>
      <c r="AC37" s="134"/>
    </row>
    <row r="38" spans="1:35" s="8" customFormat="1" ht="183.75" customHeight="1" x14ac:dyDescent="0.15">
      <c r="B38" s="125"/>
      <c r="C38" s="126"/>
      <c r="D38" s="126"/>
      <c r="E38" s="127"/>
      <c r="F38" s="131" t="s">
        <v>431</v>
      </c>
      <c r="G38" s="132"/>
      <c r="H38" s="132"/>
      <c r="I38" s="132"/>
      <c r="J38" s="132"/>
      <c r="K38" s="132"/>
      <c r="L38" s="132"/>
      <c r="M38" s="132"/>
      <c r="N38" s="132"/>
      <c r="O38" s="132"/>
      <c r="P38" s="132"/>
      <c r="Q38" s="132"/>
      <c r="R38" s="132"/>
      <c r="S38" s="132"/>
      <c r="T38" s="132"/>
      <c r="U38" s="132"/>
      <c r="V38" s="132"/>
      <c r="W38" s="132"/>
      <c r="X38" s="137" t="s">
        <v>393</v>
      </c>
      <c r="Y38" s="138"/>
      <c r="Z38" s="141" t="s">
        <v>394</v>
      </c>
      <c r="AA38" s="134"/>
      <c r="AB38" s="133"/>
      <c r="AC38" s="134"/>
    </row>
    <row r="39" spans="1:35" s="8" customFormat="1" ht="20.100000000000001" customHeight="1" x14ac:dyDescent="0.15">
      <c r="B39" s="125"/>
      <c r="C39" s="126"/>
      <c r="D39" s="126"/>
      <c r="E39" s="127"/>
      <c r="F39" s="144" t="s">
        <v>427</v>
      </c>
      <c r="G39" s="145"/>
      <c r="H39" s="145"/>
      <c r="I39" s="145"/>
      <c r="J39" s="145"/>
      <c r="K39" s="145"/>
      <c r="L39" s="145"/>
      <c r="M39" s="145"/>
      <c r="N39" s="145"/>
      <c r="O39" s="145"/>
      <c r="P39" s="145"/>
      <c r="Q39" s="145"/>
      <c r="R39" s="145"/>
      <c r="S39" s="145"/>
      <c r="T39" s="145"/>
      <c r="U39" s="145"/>
      <c r="V39" s="145"/>
      <c r="W39" s="145"/>
      <c r="X39" s="137" t="s">
        <v>393</v>
      </c>
      <c r="Y39" s="138"/>
      <c r="Z39" s="142" t="s">
        <v>95</v>
      </c>
      <c r="AA39" s="134"/>
      <c r="AB39" s="133"/>
      <c r="AC39" s="134"/>
    </row>
    <row r="40" spans="1:35" s="8" customFormat="1" ht="35.1" customHeight="1" x14ac:dyDescent="0.15">
      <c r="B40" s="128"/>
      <c r="C40" s="129"/>
      <c r="D40" s="129"/>
      <c r="E40" s="130"/>
      <c r="F40" s="146" t="s">
        <v>428</v>
      </c>
      <c r="G40" s="147"/>
      <c r="H40" s="147"/>
      <c r="I40" s="147"/>
      <c r="J40" s="147"/>
      <c r="K40" s="147"/>
      <c r="L40" s="147"/>
      <c r="M40" s="147"/>
      <c r="N40" s="147"/>
      <c r="O40" s="147"/>
      <c r="P40" s="147"/>
      <c r="Q40" s="147"/>
      <c r="R40" s="147"/>
      <c r="S40" s="147"/>
      <c r="T40" s="147"/>
      <c r="U40" s="147"/>
      <c r="V40" s="147"/>
      <c r="W40" s="147"/>
      <c r="X40" s="139" t="s">
        <v>393</v>
      </c>
      <c r="Y40" s="140"/>
      <c r="Z40" s="143" t="s">
        <v>95</v>
      </c>
      <c r="AA40" s="136"/>
      <c r="AB40" s="135"/>
      <c r="AC40" s="136"/>
    </row>
    <row r="41" spans="1:35" ht="15.75" x14ac:dyDescent="0.15">
      <c r="A41" s="5"/>
      <c r="B41" s="17" t="s">
        <v>399</v>
      </c>
      <c r="C41" s="17"/>
      <c r="D41" s="17"/>
      <c r="E41" s="17"/>
      <c r="F41" s="17"/>
      <c r="G41" s="17"/>
      <c r="H41" s="17"/>
      <c r="I41" s="17"/>
      <c r="J41" s="17"/>
      <c r="K41" s="17"/>
      <c r="L41" s="17" t="s">
        <v>408</v>
      </c>
      <c r="M41" s="8"/>
      <c r="N41" s="8"/>
      <c r="O41" s="8"/>
      <c r="P41" s="17"/>
      <c r="Q41" s="17"/>
      <c r="R41" s="17"/>
      <c r="S41" s="17"/>
      <c r="T41" s="17"/>
      <c r="U41" s="17"/>
      <c r="V41" s="17"/>
      <c r="W41" s="17"/>
      <c r="X41" s="17"/>
      <c r="Y41" s="17"/>
      <c r="Z41" s="17"/>
      <c r="AA41" s="6"/>
      <c r="AB41" s="6"/>
      <c r="AC41" s="6"/>
      <c r="AD41" s="5"/>
      <c r="AE41" s="5"/>
      <c r="AF41" s="5"/>
      <c r="AG41" s="5"/>
      <c r="AH41" s="5"/>
      <c r="AI41" s="5"/>
    </row>
    <row r="42" spans="1:35" ht="15.75" x14ac:dyDescent="0.15">
      <c r="A42" s="5"/>
      <c r="B42" s="17" t="s">
        <v>400</v>
      </c>
      <c r="C42" s="17"/>
      <c r="D42" s="17"/>
      <c r="E42" s="17"/>
      <c r="F42" s="17"/>
      <c r="G42" s="17"/>
      <c r="H42" s="17"/>
      <c r="I42" s="17"/>
      <c r="J42" s="17"/>
      <c r="K42" s="17"/>
      <c r="L42" s="17"/>
      <c r="M42" s="17"/>
      <c r="N42" s="17"/>
      <c r="O42" s="17"/>
      <c r="P42" s="17"/>
      <c r="Q42" s="17"/>
      <c r="R42" s="17"/>
      <c r="S42" s="17"/>
      <c r="T42" s="17"/>
      <c r="U42" s="17"/>
      <c r="V42" s="17"/>
      <c r="W42" s="17"/>
      <c r="X42" s="17"/>
      <c r="Y42" s="17"/>
      <c r="Z42" s="17"/>
      <c r="AA42" s="5"/>
      <c r="AB42" s="5"/>
      <c r="AC42" s="5"/>
      <c r="AD42" s="5"/>
      <c r="AE42" s="5"/>
      <c r="AF42" s="5"/>
      <c r="AG42" s="5"/>
      <c r="AH42" s="5"/>
      <c r="AI42" s="5"/>
    </row>
    <row r="43" spans="1:35" s="8" customFormat="1" ht="15.75" x14ac:dyDescent="0.15">
      <c r="A43" s="5"/>
      <c r="B43" s="17" t="s">
        <v>401</v>
      </c>
      <c r="C43" s="17"/>
      <c r="D43" s="17"/>
      <c r="E43" s="17"/>
      <c r="F43" s="17"/>
      <c r="G43" s="17"/>
      <c r="H43" s="17"/>
      <c r="I43" s="17"/>
      <c r="J43" s="17"/>
      <c r="K43" s="17"/>
      <c r="L43" s="17"/>
      <c r="M43" s="17"/>
      <c r="N43" s="17"/>
      <c r="O43" s="17"/>
      <c r="P43" s="17"/>
      <c r="Q43" s="17"/>
      <c r="R43" s="17"/>
      <c r="S43" s="17"/>
      <c r="T43" s="17"/>
      <c r="U43" s="17"/>
      <c r="V43" s="17"/>
      <c r="W43" s="17"/>
      <c r="X43" s="17"/>
      <c r="Y43" s="17"/>
      <c r="Z43" s="17"/>
      <c r="AA43" s="5"/>
      <c r="AB43" s="5"/>
      <c r="AC43" s="5"/>
      <c r="AD43" s="5"/>
      <c r="AE43" s="5"/>
      <c r="AF43" s="5"/>
      <c r="AG43" s="5"/>
      <c r="AH43" s="5"/>
      <c r="AI43" s="5"/>
    </row>
    <row r="44" spans="1:35" s="8" customFormat="1" ht="15.75" x14ac:dyDescent="0.15">
      <c r="A44" s="5"/>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5"/>
      <c r="AB44" s="5"/>
      <c r="AC44" s="5"/>
      <c r="AD44" s="5"/>
      <c r="AE44" s="5"/>
      <c r="AF44" s="5"/>
      <c r="AG44" s="5"/>
      <c r="AH44" s="5"/>
      <c r="AI44" s="5"/>
    </row>
    <row r="45" spans="1:35" s="8" customFormat="1" ht="15.75" x14ac:dyDescent="0.15">
      <c r="A45" s="5"/>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5"/>
      <c r="AB45" s="5"/>
      <c r="AC45" s="5"/>
      <c r="AD45" s="5"/>
      <c r="AE45" s="5"/>
      <c r="AF45" s="5"/>
      <c r="AG45" s="5"/>
      <c r="AH45" s="5"/>
      <c r="AI45" s="5"/>
    </row>
    <row r="46" spans="1:35" s="8" customFormat="1" ht="15.75" x14ac:dyDescent="0.15">
      <c r="B46" s="169" t="s">
        <v>432</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row>
    <row r="47" spans="1:35" s="8" customFormat="1" ht="74.25" customHeight="1" x14ac:dyDescent="0.15">
      <c r="B47" s="119"/>
      <c r="C47" s="169" t="s">
        <v>413</v>
      </c>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row>
    <row r="48" spans="1:35" s="8" customFormat="1" ht="15.75" x14ac:dyDescent="0.15">
      <c r="B48" s="169" t="s">
        <v>433</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row>
    <row r="49" spans="1:35" s="8" customFormat="1" ht="86.25" customHeight="1" x14ac:dyDescent="0.15">
      <c r="B49" s="17"/>
      <c r="C49" s="168" t="s">
        <v>434</v>
      </c>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row>
    <row r="50" spans="1:35" ht="15.75"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15.75"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15.75"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15.75"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5.75"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35" ht="15.75"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row>
    <row r="56" spans="1:35" ht="15.75"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sheetData>
  <sheetProtection algorithmName="SHA-512" hashValue="3yzm386gko2s7ruMh2GWH4wjvoRQjrK7/bnTUvTMEfLLbz4S+vU3ofxLBGCkrZtJMQl0XCqSEsyn3dC42gx1jQ==" saltValue="BUvtyxxDdSkgOV0TsBmiiw==" spinCount="100000" sheet="1" selectLockedCells="1"/>
  <mergeCells count="68">
    <mergeCell ref="C49:AC49"/>
    <mergeCell ref="B46:AC46"/>
    <mergeCell ref="C47:AC47"/>
    <mergeCell ref="B48:AC48"/>
    <mergeCell ref="Z29:AA29"/>
    <mergeCell ref="Z30:AA30"/>
    <mergeCell ref="Z31:AA31"/>
    <mergeCell ref="Z32:AA32"/>
    <mergeCell ref="Z34:AA34"/>
    <mergeCell ref="Z35:AA35"/>
    <mergeCell ref="Z36:AA36"/>
    <mergeCell ref="X32:Y32"/>
    <mergeCell ref="X33:Y33"/>
    <mergeCell ref="X34:Y34"/>
    <mergeCell ref="X35:Y35"/>
    <mergeCell ref="X36:Y36"/>
    <mergeCell ref="B26:E26"/>
    <mergeCell ref="F32:W32"/>
    <mergeCell ref="F30:W30"/>
    <mergeCell ref="B27:E30"/>
    <mergeCell ref="B31:E36"/>
    <mergeCell ref="F29:W29"/>
    <mergeCell ref="F36:W36"/>
    <mergeCell ref="F31:W31"/>
    <mergeCell ref="F33:W33"/>
    <mergeCell ref="F26:W26"/>
    <mergeCell ref="F27:W27"/>
    <mergeCell ref="F28:W28"/>
    <mergeCell ref="F34:W34"/>
    <mergeCell ref="F35:W35"/>
    <mergeCell ref="AB27:AC27"/>
    <mergeCell ref="X26:Y26"/>
    <mergeCell ref="Z26:AA26"/>
    <mergeCell ref="AB26:AC26"/>
    <mergeCell ref="AB28:AC28"/>
    <mergeCell ref="X27:Y27"/>
    <mergeCell ref="X28:Y28"/>
    <mergeCell ref="Z27:AA27"/>
    <mergeCell ref="AB34:AC34"/>
    <mergeCell ref="AB35:AC35"/>
    <mergeCell ref="Z28:AA28"/>
    <mergeCell ref="Z33:AA33"/>
    <mergeCell ref="F40:W40"/>
    <mergeCell ref="AB29:AC29"/>
    <mergeCell ref="AB30:AC30"/>
    <mergeCell ref="AB31:AC31"/>
    <mergeCell ref="AB32:AC32"/>
    <mergeCell ref="AB33:AC33"/>
    <mergeCell ref="AB36:AC36"/>
    <mergeCell ref="AB37:AC37"/>
    <mergeCell ref="AB38:AC38"/>
    <mergeCell ref="X29:Y29"/>
    <mergeCell ref="X30:Y30"/>
    <mergeCell ref="X31:Y31"/>
    <mergeCell ref="B37:E40"/>
    <mergeCell ref="F37:W37"/>
    <mergeCell ref="F38:W38"/>
    <mergeCell ref="AB39:AC39"/>
    <mergeCell ref="AB40:AC40"/>
    <mergeCell ref="X37:Y37"/>
    <mergeCell ref="X38:Y38"/>
    <mergeCell ref="X39:Y39"/>
    <mergeCell ref="X40:Y40"/>
    <mergeCell ref="Z38:AA38"/>
    <mergeCell ref="Z39:AA39"/>
    <mergeCell ref="Z40:AA40"/>
    <mergeCell ref="F39:W39"/>
    <mergeCell ref="Z37:AA37"/>
  </mergeCells>
  <phoneticPr fontId="2"/>
  <pageMargins left="0.70866141732283472" right="0.70866141732283472" top="0.55118110236220474" bottom="0.74803149606299213" header="0.31496062992125984" footer="0.31496062992125984"/>
  <pageSetup paperSize="9" scale="84" fitToHeight="0" orientation="portrait" horizontalDpi="300" verticalDpi="300" r:id="rId1"/>
  <headerFooter>
    <oddHeader>&amp;R&amp;G</oddHeader>
    <oddFooter>&amp;LMPSO-01-004&amp;RV/R=1.49</oddFooter>
  </headerFooter>
  <rowBreaks count="2" manualBreakCount="2">
    <brk id="24" max="16383" man="1"/>
    <brk id="43" max="2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69"/>
  <sheetViews>
    <sheetView showGridLines="0" showRowColHeaders="0" view="pageBreakPreview" zoomScaleNormal="100" zoomScaleSheetLayoutView="100" workbookViewId="0"/>
  </sheetViews>
  <sheetFormatPr defaultRowHeight="13.5" x14ac:dyDescent="0.15"/>
  <cols>
    <col min="1" max="8" width="3.625" customWidth="1"/>
    <col min="9" max="9" width="4.625" customWidth="1"/>
    <col min="10" max="43" width="3.625" customWidth="1"/>
  </cols>
  <sheetData>
    <row r="1" spans="1:28" ht="20.100000000000001" customHeight="1" x14ac:dyDescent="0.15">
      <c r="A1" s="4" t="s">
        <v>82</v>
      </c>
      <c r="B1" s="5"/>
      <c r="C1" s="5"/>
      <c r="D1" s="5"/>
      <c r="E1" s="5"/>
      <c r="F1" s="5"/>
      <c r="G1" s="5"/>
      <c r="H1" s="5"/>
      <c r="I1" s="5"/>
      <c r="J1" s="5"/>
      <c r="K1" s="5"/>
      <c r="L1" s="5"/>
      <c r="M1" s="5"/>
      <c r="N1" s="5"/>
      <c r="O1" s="5"/>
      <c r="P1" s="5"/>
      <c r="Q1" s="5"/>
      <c r="R1" s="5"/>
      <c r="S1" s="5"/>
      <c r="T1" s="5"/>
      <c r="U1" s="5"/>
      <c r="V1" s="5"/>
      <c r="W1" s="5"/>
      <c r="X1" s="5"/>
      <c r="Y1" s="5"/>
      <c r="Z1" s="5"/>
      <c r="AA1" s="5"/>
      <c r="AB1" s="5"/>
    </row>
    <row r="2" spans="1:28" ht="20.10000000000000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row>
    <row r="3" spans="1:28" s="8" customFormat="1" ht="20.100000000000001" customHeight="1" x14ac:dyDescent="0.15">
      <c r="A3" s="5"/>
      <c r="B3" s="5" t="s">
        <v>83</v>
      </c>
      <c r="C3" s="5"/>
      <c r="D3" s="5"/>
      <c r="E3" s="5"/>
      <c r="F3" s="5"/>
      <c r="G3" s="5"/>
      <c r="H3" s="5"/>
      <c r="I3" s="5"/>
      <c r="J3" s="5"/>
      <c r="K3" s="5"/>
      <c r="L3" s="5"/>
      <c r="M3" s="5"/>
      <c r="N3" s="5"/>
      <c r="O3" s="5"/>
      <c r="P3" s="5"/>
      <c r="Q3" s="5"/>
      <c r="R3" s="5"/>
      <c r="S3" s="5"/>
      <c r="T3" s="5"/>
      <c r="U3" s="5"/>
      <c r="V3" s="5"/>
      <c r="W3" s="5"/>
      <c r="X3" s="5"/>
      <c r="Y3" s="5"/>
      <c r="Z3" s="5"/>
      <c r="AA3" s="5"/>
      <c r="AB3" s="5"/>
    </row>
    <row r="4" spans="1:28" s="8" customFormat="1" ht="20.100000000000001" customHeight="1" x14ac:dyDescent="0.15">
      <c r="A4" s="5"/>
      <c r="B4" s="5" t="s">
        <v>137</v>
      </c>
      <c r="C4" s="5"/>
      <c r="D4" s="5"/>
      <c r="E4" s="5"/>
      <c r="F4" s="5"/>
      <c r="G4" s="5"/>
      <c r="H4" s="5"/>
      <c r="I4" s="5"/>
      <c r="J4" s="5"/>
      <c r="K4" s="5"/>
      <c r="L4" s="5"/>
      <c r="M4" s="5"/>
      <c r="N4" s="5"/>
      <c r="O4" s="5"/>
      <c r="P4" s="5"/>
      <c r="Q4" s="5"/>
      <c r="R4" s="5"/>
      <c r="S4" s="5"/>
      <c r="T4" s="5"/>
      <c r="U4" s="5"/>
      <c r="V4" s="5"/>
      <c r="W4" s="5"/>
      <c r="X4" s="5"/>
      <c r="Y4" s="5"/>
      <c r="Z4" s="5"/>
      <c r="AA4" s="5"/>
      <c r="AB4" s="5"/>
    </row>
    <row r="5" spans="1:28" s="5" customFormat="1" ht="20.25" customHeight="1" x14ac:dyDescent="0.15">
      <c r="A5" s="85"/>
      <c r="B5" s="84" t="s">
        <v>241</v>
      </c>
      <c r="C5" s="85"/>
      <c r="D5" s="85"/>
      <c r="E5" s="85"/>
      <c r="F5" s="85"/>
      <c r="G5" s="85"/>
      <c r="H5" s="85"/>
      <c r="I5" s="85"/>
      <c r="J5" s="85"/>
      <c r="K5" s="85"/>
      <c r="L5" s="85"/>
      <c r="M5" s="85"/>
      <c r="N5" s="85"/>
      <c r="O5" s="85"/>
      <c r="P5" s="85"/>
      <c r="Q5" s="85"/>
      <c r="R5" s="85"/>
      <c r="S5" s="85"/>
      <c r="T5" s="85"/>
      <c r="U5" s="85"/>
      <c r="V5" s="85"/>
      <c r="W5" s="85"/>
      <c r="X5" s="85"/>
      <c r="Y5" s="85"/>
      <c r="Z5" s="85"/>
      <c r="AA5" s="85"/>
    </row>
    <row r="6" spans="1:28" s="5" customFormat="1" ht="20.25" customHeight="1" x14ac:dyDescent="0.15">
      <c r="A6" s="85"/>
      <c r="B6" s="47"/>
      <c r="C6" s="85"/>
      <c r="D6" s="85"/>
      <c r="E6" s="85"/>
      <c r="F6" s="85"/>
      <c r="G6" s="85"/>
      <c r="H6" s="85"/>
      <c r="I6" s="85"/>
      <c r="J6" s="85"/>
      <c r="K6" s="85"/>
      <c r="L6" s="85"/>
      <c r="M6" s="85"/>
      <c r="N6" s="85"/>
      <c r="O6" s="85"/>
      <c r="P6" s="85"/>
      <c r="Q6" s="85"/>
      <c r="R6" s="85"/>
      <c r="S6" s="85"/>
      <c r="T6" s="85"/>
      <c r="U6" s="85"/>
      <c r="V6" s="85"/>
      <c r="W6" s="85"/>
      <c r="X6" s="85"/>
      <c r="Y6" s="85"/>
      <c r="Z6" s="85"/>
      <c r="AA6" s="85"/>
    </row>
    <row r="7" spans="1:28" ht="20.100000000000001" customHeight="1" x14ac:dyDescent="0.15">
      <c r="A7" s="5"/>
      <c r="B7" s="17" t="s">
        <v>6</v>
      </c>
      <c r="C7" s="5"/>
      <c r="D7" s="5"/>
      <c r="E7" s="5"/>
      <c r="F7" s="5"/>
      <c r="G7" s="5"/>
      <c r="H7" s="5"/>
      <c r="I7" s="5"/>
      <c r="J7" s="5"/>
      <c r="K7" s="5"/>
      <c r="L7" s="5"/>
      <c r="M7" s="5"/>
      <c r="N7" s="5"/>
      <c r="O7" s="5"/>
      <c r="P7" s="5"/>
      <c r="Q7" s="5"/>
      <c r="R7" s="5"/>
      <c r="S7" s="5"/>
      <c r="T7" s="5"/>
      <c r="U7" s="5"/>
      <c r="V7" s="5"/>
      <c r="W7" s="5"/>
      <c r="X7" s="5"/>
      <c r="Y7" s="5"/>
      <c r="Z7" s="5"/>
      <c r="AA7" s="5"/>
      <c r="AB7" s="5"/>
    </row>
    <row r="8" spans="1:28" ht="20.100000000000001" customHeight="1" x14ac:dyDescent="0.15">
      <c r="A8" s="5"/>
      <c r="B8" s="5"/>
      <c r="C8" s="6" t="s">
        <v>20</v>
      </c>
      <c r="D8" s="5"/>
      <c r="E8" s="5"/>
      <c r="F8" s="5"/>
      <c r="G8" s="5"/>
      <c r="H8" s="5"/>
      <c r="I8" s="5"/>
      <c r="J8" s="5"/>
      <c r="K8" s="5"/>
      <c r="L8" s="5"/>
      <c r="M8" s="5"/>
      <c r="N8" s="5"/>
      <c r="O8" s="5"/>
      <c r="P8" s="5"/>
      <c r="Q8" s="5"/>
      <c r="R8" s="5"/>
      <c r="S8" s="5"/>
      <c r="T8" s="5"/>
      <c r="U8" s="5"/>
      <c r="V8" s="5"/>
      <c r="W8" s="5"/>
      <c r="X8" s="5"/>
      <c r="Y8" s="5"/>
      <c r="Z8" s="5"/>
      <c r="AA8" s="5"/>
      <c r="AB8" s="5"/>
    </row>
    <row r="9" spans="1:28" ht="20.100000000000001" customHeight="1" x14ac:dyDescent="0.15">
      <c r="A9" s="5"/>
      <c r="B9" s="5"/>
      <c r="C9" s="6" t="s">
        <v>21</v>
      </c>
      <c r="D9" s="5"/>
      <c r="E9" s="5"/>
      <c r="F9" s="5"/>
      <c r="G9" s="5"/>
      <c r="H9" s="5"/>
      <c r="I9" s="5"/>
      <c r="J9" s="5"/>
      <c r="K9" s="5"/>
      <c r="L9" s="5"/>
      <c r="M9" s="5"/>
      <c r="N9" s="5"/>
      <c r="O9" s="5"/>
      <c r="P9" s="5"/>
      <c r="Q9" s="5"/>
      <c r="R9" s="5"/>
      <c r="S9" s="5"/>
      <c r="T9" s="5"/>
      <c r="U9" s="5"/>
      <c r="V9" s="5"/>
      <c r="W9" s="5"/>
      <c r="X9" s="5"/>
      <c r="Y9" s="5"/>
      <c r="Z9" s="5"/>
      <c r="AA9" s="5"/>
      <c r="AB9" s="5"/>
    </row>
    <row r="10" spans="1:28" s="8" customFormat="1" ht="20.100000000000001" customHeight="1" x14ac:dyDescent="0.15">
      <c r="A10" s="5"/>
      <c r="B10" s="5"/>
      <c r="C10" s="17" t="s">
        <v>280</v>
      </c>
      <c r="D10" s="5"/>
      <c r="E10" s="5"/>
      <c r="F10" s="5"/>
      <c r="G10" s="5"/>
      <c r="H10" s="5"/>
      <c r="I10" s="5"/>
      <c r="J10" s="5"/>
      <c r="K10" s="5"/>
      <c r="L10" s="5"/>
      <c r="M10" s="5"/>
      <c r="N10" s="5"/>
      <c r="O10" s="5"/>
      <c r="P10" s="5"/>
      <c r="Q10" s="5"/>
      <c r="R10" s="5"/>
      <c r="S10" s="5"/>
      <c r="T10" s="5"/>
      <c r="U10" s="5"/>
      <c r="V10" s="5"/>
      <c r="W10" s="5"/>
      <c r="X10" s="5"/>
      <c r="Y10" s="5"/>
      <c r="Z10" s="5"/>
      <c r="AA10" s="5"/>
      <c r="AB10" s="5"/>
    </row>
    <row r="11" spans="1:28" ht="12"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row>
    <row r="12" spans="1:28" ht="20.100000000000001" customHeight="1" x14ac:dyDescent="0.15">
      <c r="A12" s="5"/>
      <c r="B12" s="17" t="s">
        <v>84</v>
      </c>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10.5" customHeight="1" x14ac:dyDescent="0.15"/>
    <row r="14" spans="1:28" s="8" customFormat="1" ht="24.95" customHeight="1" x14ac:dyDescent="0.15">
      <c r="C14" s="192" t="s">
        <v>351</v>
      </c>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4"/>
    </row>
    <row r="15" spans="1:28" s="8" customFormat="1" ht="8.25" customHeight="1" x14ac:dyDescent="0.15">
      <c r="C15" s="11"/>
      <c r="D15" s="28"/>
      <c r="E15" s="9"/>
      <c r="F15" s="9"/>
      <c r="G15" s="9"/>
      <c r="H15" s="9"/>
      <c r="I15" s="9"/>
      <c r="J15" s="9"/>
      <c r="K15" s="9"/>
      <c r="L15" s="9"/>
      <c r="M15" s="9"/>
      <c r="N15" s="9"/>
      <c r="O15" s="9"/>
      <c r="P15" s="9"/>
      <c r="Q15" s="9"/>
      <c r="R15" s="9"/>
      <c r="S15" s="9"/>
      <c r="T15" s="9"/>
      <c r="U15" s="9"/>
      <c r="V15" s="9"/>
      <c r="W15" s="9"/>
      <c r="X15" s="9"/>
      <c r="Y15" s="9"/>
      <c r="Z15" s="9"/>
      <c r="AA15" s="12"/>
    </row>
    <row r="16" spans="1:28" s="8" customFormat="1" ht="35.1" customHeight="1" x14ac:dyDescent="0.15">
      <c r="C16" s="13"/>
      <c r="D16" s="195" t="s">
        <v>203</v>
      </c>
      <c r="E16" s="196"/>
      <c r="F16" s="196"/>
      <c r="G16" s="196"/>
      <c r="H16" s="196"/>
      <c r="I16" s="196"/>
      <c r="J16" s="197" t="s">
        <v>191</v>
      </c>
      <c r="K16" s="197"/>
      <c r="L16" s="197"/>
      <c r="M16" s="197"/>
      <c r="N16" s="197"/>
      <c r="O16" s="197"/>
      <c r="P16" s="197"/>
      <c r="Q16" s="197"/>
      <c r="R16" s="197"/>
      <c r="S16" s="197"/>
      <c r="T16" s="197"/>
      <c r="U16" s="197"/>
      <c r="V16" s="197"/>
      <c r="W16" s="197"/>
      <c r="X16" s="197"/>
      <c r="Y16" s="197"/>
      <c r="Z16" s="197"/>
      <c r="AA16" s="12"/>
    </row>
    <row r="17" spans="1:27" ht="24.95" customHeight="1" x14ac:dyDescent="0.15">
      <c r="A17" s="3"/>
      <c r="B17" s="3"/>
      <c r="C17" s="192" t="s">
        <v>7</v>
      </c>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4"/>
    </row>
    <row r="18" spans="1:27" ht="9.9499999999999993" customHeight="1" x14ac:dyDescent="0.15">
      <c r="A18" s="3"/>
      <c r="B18" s="3"/>
      <c r="C18" s="11"/>
      <c r="D18" s="10"/>
      <c r="E18" s="9"/>
      <c r="F18" s="9"/>
      <c r="G18" s="9"/>
      <c r="H18" s="9"/>
      <c r="I18" s="9"/>
      <c r="J18" s="9"/>
      <c r="K18" s="9"/>
      <c r="L18" s="9"/>
      <c r="M18" s="9"/>
      <c r="N18" s="9"/>
      <c r="O18" s="9"/>
      <c r="P18" s="9"/>
      <c r="Q18" s="9"/>
      <c r="R18" s="9"/>
      <c r="S18" s="9"/>
      <c r="T18" s="9"/>
      <c r="U18" s="9"/>
      <c r="V18" s="9"/>
      <c r="W18" s="9"/>
      <c r="X18" s="9"/>
      <c r="Y18" s="9"/>
      <c r="Z18" s="9"/>
      <c r="AA18" s="12"/>
    </row>
    <row r="19" spans="1:27" ht="20.100000000000001" customHeight="1" x14ac:dyDescent="0.15">
      <c r="A19" s="3"/>
      <c r="B19" s="3"/>
      <c r="C19" s="13"/>
      <c r="D19" s="175" t="s">
        <v>257</v>
      </c>
      <c r="E19" s="175"/>
      <c r="F19" s="175"/>
      <c r="G19" s="175"/>
      <c r="H19" s="175"/>
      <c r="I19" s="175"/>
      <c r="J19" s="175" t="s">
        <v>8</v>
      </c>
      <c r="K19" s="175"/>
      <c r="L19" s="175"/>
      <c r="M19" s="175"/>
      <c r="N19" s="175"/>
      <c r="O19" s="175"/>
      <c r="P19" s="175"/>
      <c r="Q19" s="175"/>
      <c r="R19" s="175"/>
      <c r="S19" s="175"/>
      <c r="T19" s="175"/>
      <c r="U19" s="175"/>
      <c r="V19" s="175"/>
      <c r="W19" s="175"/>
      <c r="X19" s="175"/>
      <c r="Y19" s="175"/>
      <c r="Z19" s="175"/>
      <c r="AA19" s="12"/>
    </row>
    <row r="20" spans="1:27" ht="30" customHeight="1" x14ac:dyDescent="0.15">
      <c r="C20" s="13"/>
      <c r="D20" s="173" t="s">
        <v>9</v>
      </c>
      <c r="E20" s="175"/>
      <c r="F20" s="175"/>
      <c r="G20" s="175"/>
      <c r="H20" s="175"/>
      <c r="I20" s="175"/>
      <c r="J20" s="173" t="s">
        <v>10</v>
      </c>
      <c r="K20" s="175"/>
      <c r="L20" s="175"/>
      <c r="M20" s="175"/>
      <c r="N20" s="175"/>
      <c r="O20" s="175"/>
      <c r="P20" s="175"/>
      <c r="Q20" s="175"/>
      <c r="R20" s="175"/>
      <c r="S20" s="175"/>
      <c r="T20" s="175"/>
      <c r="U20" s="175"/>
      <c r="V20" s="175"/>
      <c r="W20" s="175"/>
      <c r="X20" s="175"/>
      <c r="Y20" s="175"/>
      <c r="Z20" s="175"/>
      <c r="AA20" s="12"/>
    </row>
    <row r="21" spans="1:27" ht="50.1" customHeight="1" x14ac:dyDescent="0.15">
      <c r="C21" s="13"/>
      <c r="D21" s="173" t="s">
        <v>11</v>
      </c>
      <c r="E21" s="175"/>
      <c r="F21" s="175"/>
      <c r="G21" s="175"/>
      <c r="H21" s="175"/>
      <c r="I21" s="175"/>
      <c r="J21" s="173" t="s">
        <v>279</v>
      </c>
      <c r="K21" s="175"/>
      <c r="L21" s="175"/>
      <c r="M21" s="175"/>
      <c r="N21" s="175"/>
      <c r="O21" s="175"/>
      <c r="P21" s="175"/>
      <c r="Q21" s="175"/>
      <c r="R21" s="175"/>
      <c r="S21" s="175"/>
      <c r="T21" s="175"/>
      <c r="U21" s="175"/>
      <c r="V21" s="175"/>
      <c r="W21" s="175"/>
      <c r="X21" s="175"/>
      <c r="Y21" s="175"/>
      <c r="Z21" s="175"/>
      <c r="AA21" s="12"/>
    </row>
    <row r="22" spans="1:27" ht="33" customHeight="1" x14ac:dyDescent="0.15">
      <c r="C22" s="13"/>
      <c r="D22" s="173" t="s">
        <v>182</v>
      </c>
      <c r="E22" s="175"/>
      <c r="F22" s="175"/>
      <c r="G22" s="175"/>
      <c r="H22" s="175"/>
      <c r="I22" s="175"/>
      <c r="J22" s="173" t="s">
        <v>281</v>
      </c>
      <c r="K22" s="175"/>
      <c r="L22" s="175"/>
      <c r="M22" s="175"/>
      <c r="N22" s="175"/>
      <c r="O22" s="175"/>
      <c r="P22" s="175"/>
      <c r="Q22" s="175"/>
      <c r="R22" s="175"/>
      <c r="S22" s="175"/>
      <c r="T22" s="175"/>
      <c r="U22" s="175"/>
      <c r="V22" s="175"/>
      <c r="W22" s="175"/>
      <c r="X22" s="175"/>
      <c r="Y22" s="175"/>
      <c r="Z22" s="175"/>
      <c r="AA22" s="12"/>
    </row>
    <row r="23" spans="1:27" ht="20.100000000000001" customHeight="1" x14ac:dyDescent="0.15">
      <c r="C23" s="13"/>
      <c r="D23" s="175" t="s">
        <v>12</v>
      </c>
      <c r="E23" s="175"/>
      <c r="F23" s="175"/>
      <c r="G23" s="175"/>
      <c r="H23" s="175"/>
      <c r="I23" s="175"/>
      <c r="J23" s="173" t="s">
        <v>252</v>
      </c>
      <c r="K23" s="175"/>
      <c r="L23" s="175"/>
      <c r="M23" s="175"/>
      <c r="N23" s="175"/>
      <c r="O23" s="175"/>
      <c r="P23" s="175"/>
      <c r="Q23" s="175"/>
      <c r="R23" s="175"/>
      <c r="S23" s="175"/>
      <c r="T23" s="175"/>
      <c r="U23" s="175"/>
      <c r="V23" s="175"/>
      <c r="W23" s="175"/>
      <c r="X23" s="175"/>
      <c r="Y23" s="175"/>
      <c r="Z23" s="175"/>
      <c r="AA23" s="12"/>
    </row>
    <row r="24" spans="1:27" ht="39.950000000000003" customHeight="1" x14ac:dyDescent="0.15">
      <c r="C24" s="13"/>
      <c r="D24" s="175" t="s">
        <v>181</v>
      </c>
      <c r="E24" s="175"/>
      <c r="F24" s="175"/>
      <c r="G24" s="175"/>
      <c r="H24" s="175"/>
      <c r="I24" s="175"/>
      <c r="J24" s="173" t="s">
        <v>294</v>
      </c>
      <c r="K24" s="187"/>
      <c r="L24" s="187"/>
      <c r="M24" s="187"/>
      <c r="N24" s="187"/>
      <c r="O24" s="187"/>
      <c r="P24" s="187"/>
      <c r="Q24" s="187"/>
      <c r="R24" s="187"/>
      <c r="S24" s="187"/>
      <c r="T24" s="187"/>
      <c r="U24" s="187"/>
      <c r="V24" s="187"/>
      <c r="W24" s="187"/>
      <c r="X24" s="187"/>
      <c r="Y24" s="187"/>
      <c r="Z24" s="187"/>
      <c r="AA24" s="12"/>
    </row>
    <row r="25" spans="1:27" s="8" customFormat="1" ht="20.25" customHeight="1" x14ac:dyDescent="0.15">
      <c r="A25" s="102"/>
      <c r="B25" s="102"/>
      <c r="C25" s="110"/>
      <c r="D25" s="191" t="s">
        <v>297</v>
      </c>
      <c r="E25" s="191"/>
      <c r="F25" s="191"/>
      <c r="G25" s="191"/>
      <c r="H25" s="191"/>
      <c r="I25" s="191"/>
      <c r="J25" s="185" t="s">
        <v>340</v>
      </c>
      <c r="K25" s="189"/>
      <c r="L25" s="189"/>
      <c r="M25" s="189"/>
      <c r="N25" s="189"/>
      <c r="O25" s="189"/>
      <c r="P25" s="189"/>
      <c r="Q25" s="189"/>
      <c r="R25" s="189"/>
      <c r="S25" s="189"/>
      <c r="T25" s="189"/>
      <c r="U25" s="189"/>
      <c r="V25" s="189"/>
      <c r="W25" s="189"/>
      <c r="X25" s="189"/>
      <c r="Y25" s="189"/>
      <c r="Z25" s="189"/>
      <c r="AA25" s="111"/>
    </row>
    <row r="26" spans="1:27" s="8" customFormat="1" ht="35.1" customHeight="1" x14ac:dyDescent="0.15">
      <c r="A26" s="102"/>
      <c r="B26" s="102"/>
      <c r="C26" s="110"/>
      <c r="D26" s="191" t="s">
        <v>300</v>
      </c>
      <c r="E26" s="191"/>
      <c r="F26" s="191"/>
      <c r="G26" s="191"/>
      <c r="H26" s="191"/>
      <c r="I26" s="191"/>
      <c r="J26" s="185" t="s">
        <v>341</v>
      </c>
      <c r="K26" s="189"/>
      <c r="L26" s="189"/>
      <c r="M26" s="189"/>
      <c r="N26" s="189"/>
      <c r="O26" s="189"/>
      <c r="P26" s="189"/>
      <c r="Q26" s="189"/>
      <c r="R26" s="189"/>
      <c r="S26" s="189"/>
      <c r="T26" s="189"/>
      <c r="U26" s="189"/>
      <c r="V26" s="189"/>
      <c r="W26" s="189"/>
      <c r="X26" s="189"/>
      <c r="Y26" s="189"/>
      <c r="Z26" s="189"/>
      <c r="AA26" s="111"/>
    </row>
    <row r="27" spans="1:27" s="8" customFormat="1" ht="35.1" customHeight="1" x14ac:dyDescent="0.15">
      <c r="A27" s="102"/>
      <c r="B27" s="102"/>
      <c r="C27" s="110"/>
      <c r="D27" s="191" t="s">
        <v>302</v>
      </c>
      <c r="E27" s="191"/>
      <c r="F27" s="191"/>
      <c r="G27" s="191"/>
      <c r="H27" s="191"/>
      <c r="I27" s="191"/>
      <c r="J27" s="185" t="s">
        <v>342</v>
      </c>
      <c r="K27" s="189"/>
      <c r="L27" s="189"/>
      <c r="M27" s="189"/>
      <c r="N27" s="189"/>
      <c r="O27" s="189"/>
      <c r="P27" s="189"/>
      <c r="Q27" s="189"/>
      <c r="R27" s="189"/>
      <c r="S27" s="189"/>
      <c r="T27" s="189"/>
      <c r="U27" s="189"/>
      <c r="V27" s="189"/>
      <c r="W27" s="189"/>
      <c r="X27" s="189"/>
      <c r="Y27" s="189"/>
      <c r="Z27" s="189"/>
      <c r="AA27" s="111"/>
    </row>
    <row r="28" spans="1:27" s="8" customFormat="1" ht="20.25" customHeight="1" x14ac:dyDescent="0.15">
      <c r="A28" s="102"/>
      <c r="B28" s="102"/>
      <c r="C28" s="110"/>
      <c r="D28" s="191" t="s">
        <v>303</v>
      </c>
      <c r="E28" s="191"/>
      <c r="F28" s="191"/>
      <c r="G28" s="191"/>
      <c r="H28" s="191"/>
      <c r="I28" s="191"/>
      <c r="J28" s="185" t="s">
        <v>343</v>
      </c>
      <c r="K28" s="189"/>
      <c r="L28" s="189"/>
      <c r="M28" s="189"/>
      <c r="N28" s="189"/>
      <c r="O28" s="189"/>
      <c r="P28" s="189"/>
      <c r="Q28" s="189"/>
      <c r="R28" s="189"/>
      <c r="S28" s="189"/>
      <c r="T28" s="189"/>
      <c r="U28" s="189"/>
      <c r="V28" s="189"/>
      <c r="W28" s="189"/>
      <c r="X28" s="189"/>
      <c r="Y28" s="189"/>
      <c r="Z28" s="189"/>
      <c r="AA28" s="111"/>
    </row>
    <row r="29" spans="1:27" s="8" customFormat="1" ht="20.25" customHeight="1" x14ac:dyDescent="0.15">
      <c r="A29" s="102"/>
      <c r="B29" s="102"/>
      <c r="C29" s="110"/>
      <c r="D29" s="191" t="s">
        <v>344</v>
      </c>
      <c r="E29" s="191"/>
      <c r="F29" s="191"/>
      <c r="G29" s="191"/>
      <c r="H29" s="191"/>
      <c r="I29" s="191"/>
      <c r="J29" s="185" t="s">
        <v>345</v>
      </c>
      <c r="K29" s="189"/>
      <c r="L29" s="189"/>
      <c r="M29" s="189"/>
      <c r="N29" s="189"/>
      <c r="O29" s="189"/>
      <c r="P29" s="189"/>
      <c r="Q29" s="189"/>
      <c r="R29" s="189"/>
      <c r="S29" s="189"/>
      <c r="T29" s="189"/>
      <c r="U29" s="189"/>
      <c r="V29" s="189"/>
      <c r="W29" s="189"/>
      <c r="X29" s="189"/>
      <c r="Y29" s="189"/>
      <c r="Z29" s="189"/>
      <c r="AA29" s="111"/>
    </row>
    <row r="30" spans="1:27" s="8" customFormat="1" ht="35.1" customHeight="1" x14ac:dyDescent="0.15">
      <c r="A30" s="102"/>
      <c r="B30" s="102"/>
      <c r="C30" s="110"/>
      <c r="D30" s="190" t="s">
        <v>346</v>
      </c>
      <c r="E30" s="191"/>
      <c r="F30" s="191"/>
      <c r="G30" s="191"/>
      <c r="H30" s="191"/>
      <c r="I30" s="191"/>
      <c r="J30" s="185" t="s">
        <v>347</v>
      </c>
      <c r="K30" s="185"/>
      <c r="L30" s="185"/>
      <c r="M30" s="185"/>
      <c r="N30" s="185"/>
      <c r="O30" s="185"/>
      <c r="P30" s="185"/>
      <c r="Q30" s="185"/>
      <c r="R30" s="185"/>
      <c r="S30" s="185"/>
      <c r="T30" s="185"/>
      <c r="U30" s="185"/>
      <c r="V30" s="185"/>
      <c r="W30" s="185"/>
      <c r="X30" s="185"/>
      <c r="Y30" s="185"/>
      <c r="Z30" s="185"/>
      <c r="AA30" s="111"/>
    </row>
    <row r="31" spans="1:27" s="8" customFormat="1" ht="45.75" customHeight="1" x14ac:dyDescent="0.15">
      <c r="A31" s="102"/>
      <c r="B31" s="102"/>
      <c r="C31" s="110"/>
      <c r="D31" s="191" t="s">
        <v>348</v>
      </c>
      <c r="E31" s="191"/>
      <c r="F31" s="191"/>
      <c r="G31" s="191"/>
      <c r="H31" s="191"/>
      <c r="I31" s="191"/>
      <c r="J31" s="185" t="s">
        <v>349</v>
      </c>
      <c r="K31" s="185"/>
      <c r="L31" s="185"/>
      <c r="M31" s="185"/>
      <c r="N31" s="185"/>
      <c r="O31" s="185"/>
      <c r="P31" s="185"/>
      <c r="Q31" s="185"/>
      <c r="R31" s="185"/>
      <c r="S31" s="185"/>
      <c r="T31" s="185"/>
      <c r="U31" s="185"/>
      <c r="V31" s="185"/>
      <c r="W31" s="185"/>
      <c r="X31" s="185"/>
      <c r="Y31" s="185"/>
      <c r="Z31" s="185"/>
      <c r="AA31" s="111"/>
    </row>
    <row r="32" spans="1:27" s="8" customFormat="1" ht="20.25" customHeight="1" x14ac:dyDescent="0.15">
      <c r="A32" s="102"/>
      <c r="B32" s="102"/>
      <c r="C32" s="110"/>
      <c r="D32" s="191" t="s">
        <v>310</v>
      </c>
      <c r="E32" s="191"/>
      <c r="F32" s="191"/>
      <c r="G32" s="191"/>
      <c r="H32" s="191"/>
      <c r="I32" s="191"/>
      <c r="J32" s="185" t="s">
        <v>350</v>
      </c>
      <c r="K32" s="189"/>
      <c r="L32" s="189"/>
      <c r="M32" s="189"/>
      <c r="N32" s="189"/>
      <c r="O32" s="189"/>
      <c r="P32" s="189"/>
      <c r="Q32" s="189"/>
      <c r="R32" s="189"/>
      <c r="S32" s="189"/>
      <c r="T32" s="189"/>
      <c r="U32" s="189"/>
      <c r="V32" s="189"/>
      <c r="W32" s="189"/>
      <c r="X32" s="189"/>
      <c r="Y32" s="189"/>
      <c r="Z32" s="189"/>
      <c r="AA32" s="111"/>
    </row>
    <row r="33" spans="1:27" ht="9.9499999999999993" customHeight="1" x14ac:dyDescent="0.15">
      <c r="C33" s="14"/>
      <c r="D33" s="15"/>
      <c r="E33" s="15"/>
      <c r="F33" s="15"/>
      <c r="G33" s="15"/>
      <c r="H33" s="15"/>
      <c r="I33" s="15"/>
      <c r="J33" s="15"/>
      <c r="K33" s="15"/>
      <c r="L33" s="15"/>
      <c r="M33" s="15"/>
      <c r="N33" s="15"/>
      <c r="O33" s="15"/>
      <c r="P33" s="15"/>
      <c r="Q33" s="15"/>
      <c r="R33" s="15"/>
      <c r="S33" s="15"/>
      <c r="T33" s="15"/>
      <c r="U33" s="15"/>
      <c r="V33" s="15"/>
      <c r="W33" s="15"/>
      <c r="X33" s="15"/>
      <c r="Y33" s="15"/>
      <c r="Z33" s="15"/>
      <c r="AA33" s="16"/>
    </row>
    <row r="34" spans="1:27" ht="24.95" customHeight="1" x14ac:dyDescent="0.15">
      <c r="C34" s="192" t="s">
        <v>13</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4"/>
    </row>
    <row r="35" spans="1:27" s="8" customFormat="1" ht="9.9499999999999993" customHeight="1" x14ac:dyDescent="0.15">
      <c r="C35" s="11"/>
      <c r="D35" s="10"/>
      <c r="E35" s="9"/>
      <c r="F35" s="9"/>
      <c r="G35" s="9"/>
      <c r="H35" s="9"/>
      <c r="I35" s="9"/>
      <c r="J35" s="9"/>
      <c r="K35" s="9"/>
      <c r="L35" s="9"/>
      <c r="M35" s="9"/>
      <c r="N35" s="9"/>
      <c r="O35" s="9"/>
      <c r="P35" s="9"/>
      <c r="Q35" s="9"/>
      <c r="R35" s="9"/>
      <c r="S35" s="9"/>
      <c r="T35" s="9"/>
      <c r="U35" s="9"/>
      <c r="V35" s="9"/>
      <c r="W35" s="9"/>
      <c r="X35" s="9"/>
      <c r="Y35" s="9"/>
      <c r="Z35" s="9"/>
      <c r="AA35" s="12"/>
    </row>
    <row r="36" spans="1:27" ht="20.100000000000001" customHeight="1" x14ac:dyDescent="0.15">
      <c r="C36" s="13"/>
      <c r="D36" s="175" t="s">
        <v>14</v>
      </c>
      <c r="E36" s="175"/>
      <c r="F36" s="175"/>
      <c r="G36" s="175"/>
      <c r="H36" s="175"/>
      <c r="I36" s="175"/>
      <c r="J36" s="173" t="s">
        <v>272</v>
      </c>
      <c r="K36" s="175"/>
      <c r="L36" s="175"/>
      <c r="M36" s="175"/>
      <c r="N36" s="175"/>
      <c r="O36" s="175"/>
      <c r="P36" s="175"/>
      <c r="Q36" s="175"/>
      <c r="R36" s="175"/>
      <c r="S36" s="175"/>
      <c r="T36" s="175"/>
      <c r="U36" s="175"/>
      <c r="V36" s="175"/>
      <c r="W36" s="175"/>
      <c r="X36" s="175"/>
      <c r="Y36" s="175"/>
      <c r="Z36" s="175"/>
      <c r="AA36" s="12"/>
    </row>
    <row r="37" spans="1:27" ht="65.099999999999994" customHeight="1" x14ac:dyDescent="0.15">
      <c r="C37" s="13"/>
      <c r="D37" s="173" t="s">
        <v>15</v>
      </c>
      <c r="E37" s="175"/>
      <c r="F37" s="175"/>
      <c r="G37" s="175"/>
      <c r="H37" s="175"/>
      <c r="I37" s="175"/>
      <c r="J37" s="173" t="s">
        <v>273</v>
      </c>
      <c r="K37" s="175"/>
      <c r="L37" s="175"/>
      <c r="M37" s="175"/>
      <c r="N37" s="175"/>
      <c r="O37" s="175"/>
      <c r="P37" s="175"/>
      <c r="Q37" s="175"/>
      <c r="R37" s="175"/>
      <c r="S37" s="175"/>
      <c r="T37" s="175"/>
      <c r="U37" s="175"/>
      <c r="V37" s="175"/>
      <c r="W37" s="175"/>
      <c r="X37" s="175"/>
      <c r="Y37" s="175"/>
      <c r="Z37" s="175"/>
      <c r="AA37" s="12"/>
    </row>
    <row r="38" spans="1:27" ht="20.100000000000001" customHeight="1" x14ac:dyDescent="0.15">
      <c r="C38" s="13"/>
      <c r="D38" s="173" t="s">
        <v>11</v>
      </c>
      <c r="E38" s="175"/>
      <c r="F38" s="175"/>
      <c r="G38" s="175"/>
      <c r="H38" s="175"/>
      <c r="I38" s="175"/>
      <c r="J38" s="173" t="s">
        <v>274</v>
      </c>
      <c r="K38" s="175"/>
      <c r="L38" s="175"/>
      <c r="M38" s="175"/>
      <c r="N38" s="175"/>
      <c r="O38" s="175"/>
      <c r="P38" s="175"/>
      <c r="Q38" s="175"/>
      <c r="R38" s="175"/>
      <c r="S38" s="175"/>
      <c r="T38" s="175"/>
      <c r="U38" s="175"/>
      <c r="V38" s="175"/>
      <c r="W38" s="175"/>
      <c r="X38" s="175"/>
      <c r="Y38" s="175"/>
      <c r="Z38" s="175"/>
      <c r="AA38" s="12"/>
    </row>
    <row r="39" spans="1:27" ht="39.950000000000003" customHeight="1" x14ac:dyDescent="0.15">
      <c r="C39" s="13"/>
      <c r="D39" s="173" t="s">
        <v>16</v>
      </c>
      <c r="E39" s="175"/>
      <c r="F39" s="175"/>
      <c r="G39" s="175"/>
      <c r="H39" s="175"/>
      <c r="I39" s="175"/>
      <c r="J39" s="173" t="s">
        <v>268</v>
      </c>
      <c r="K39" s="214"/>
      <c r="L39" s="214"/>
      <c r="M39" s="214"/>
      <c r="N39" s="214"/>
      <c r="O39" s="214"/>
      <c r="P39" s="214"/>
      <c r="Q39" s="214"/>
      <c r="R39" s="214"/>
      <c r="S39" s="214"/>
      <c r="T39" s="214"/>
      <c r="U39" s="214"/>
      <c r="V39" s="214"/>
      <c r="W39" s="214"/>
      <c r="X39" s="214"/>
      <c r="Y39" s="214"/>
      <c r="Z39" s="214"/>
      <c r="AA39" s="12"/>
    </row>
    <row r="40" spans="1:27" ht="20.100000000000001" customHeight="1" x14ac:dyDescent="0.15">
      <c r="C40" s="13"/>
      <c r="D40" s="175" t="s">
        <v>17</v>
      </c>
      <c r="E40" s="175"/>
      <c r="F40" s="175"/>
      <c r="G40" s="175"/>
      <c r="H40" s="175"/>
      <c r="I40" s="175"/>
      <c r="J40" s="175" t="s">
        <v>269</v>
      </c>
      <c r="K40" s="175"/>
      <c r="L40" s="175"/>
      <c r="M40" s="175"/>
      <c r="N40" s="175"/>
      <c r="O40" s="175"/>
      <c r="P40" s="175"/>
      <c r="Q40" s="175"/>
      <c r="R40" s="175"/>
      <c r="S40" s="175"/>
      <c r="T40" s="175"/>
      <c r="U40" s="175"/>
      <c r="V40" s="175"/>
      <c r="W40" s="175"/>
      <c r="X40" s="175"/>
      <c r="Y40" s="175"/>
      <c r="Z40" s="175"/>
      <c r="AA40" s="12"/>
    </row>
    <row r="41" spans="1:27" s="8" customFormat="1" ht="9.9499999999999993" customHeight="1" x14ac:dyDescent="0.15">
      <c r="C41" s="14"/>
      <c r="D41" s="15"/>
      <c r="E41" s="15"/>
      <c r="F41" s="15"/>
      <c r="G41" s="15"/>
      <c r="H41" s="15"/>
      <c r="I41" s="15"/>
      <c r="J41" s="15"/>
      <c r="K41" s="15"/>
      <c r="L41" s="15"/>
      <c r="M41" s="15"/>
      <c r="N41" s="15"/>
      <c r="O41" s="15"/>
      <c r="P41" s="15"/>
      <c r="Q41" s="15"/>
      <c r="R41" s="15"/>
      <c r="S41" s="15"/>
      <c r="T41" s="15"/>
      <c r="U41" s="15"/>
      <c r="V41" s="15"/>
      <c r="W41" s="15"/>
      <c r="X41" s="15"/>
      <c r="Y41" s="15"/>
      <c r="Z41" s="15"/>
      <c r="AA41" s="16"/>
    </row>
    <row r="42" spans="1:27" ht="24.95" customHeight="1" x14ac:dyDescent="0.15">
      <c r="C42" s="192" t="s">
        <v>29</v>
      </c>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4"/>
    </row>
    <row r="43" spans="1:27" s="8" customFormat="1" ht="8.25" customHeight="1" x14ac:dyDescent="0.15">
      <c r="C43" s="11"/>
      <c r="D43" s="28"/>
      <c r="E43" s="9"/>
      <c r="F43" s="9"/>
      <c r="G43" s="9"/>
      <c r="H43" s="9"/>
      <c r="I43" s="9"/>
      <c r="J43" s="9"/>
      <c r="K43" s="9"/>
      <c r="L43" s="9"/>
      <c r="M43" s="9"/>
      <c r="N43" s="9"/>
      <c r="O43" s="9"/>
      <c r="P43" s="9"/>
      <c r="Q43" s="9"/>
      <c r="R43" s="9"/>
      <c r="S43" s="9"/>
      <c r="T43" s="9"/>
      <c r="U43" s="9"/>
      <c r="V43" s="9"/>
      <c r="W43" s="9"/>
      <c r="X43" s="9"/>
      <c r="Y43" s="9"/>
      <c r="Z43" s="9"/>
      <c r="AA43" s="12"/>
    </row>
    <row r="44" spans="1:27" s="8" customFormat="1" ht="110.25" customHeight="1" x14ac:dyDescent="0.15">
      <c r="A44" s="102"/>
      <c r="B44" s="102"/>
      <c r="C44" s="110"/>
      <c r="D44" s="175" t="s">
        <v>352</v>
      </c>
      <c r="E44" s="175"/>
      <c r="F44" s="175"/>
      <c r="G44" s="175"/>
      <c r="H44" s="175"/>
      <c r="I44" s="175"/>
      <c r="J44" s="187" t="s">
        <v>353</v>
      </c>
      <c r="K44" s="187"/>
      <c r="L44" s="187"/>
      <c r="M44" s="187"/>
      <c r="N44" s="187"/>
      <c r="O44" s="187"/>
      <c r="P44" s="187"/>
      <c r="Q44" s="187"/>
      <c r="R44" s="187"/>
      <c r="S44" s="187"/>
      <c r="T44" s="187"/>
      <c r="U44" s="187"/>
      <c r="V44" s="187"/>
      <c r="W44" s="187"/>
      <c r="X44" s="187"/>
      <c r="Y44" s="187"/>
      <c r="Z44" s="187"/>
      <c r="AA44" s="111"/>
    </row>
    <row r="45" spans="1:27" s="8" customFormat="1" ht="35.1" customHeight="1" x14ac:dyDescent="0.15">
      <c r="A45" s="102"/>
      <c r="B45" s="102"/>
      <c r="C45" s="110"/>
      <c r="D45" s="175" t="s">
        <v>235</v>
      </c>
      <c r="E45" s="175"/>
      <c r="F45" s="175"/>
      <c r="G45" s="175"/>
      <c r="H45" s="175"/>
      <c r="I45" s="175"/>
      <c r="J45" s="173" t="s">
        <v>391</v>
      </c>
      <c r="K45" s="173"/>
      <c r="L45" s="173"/>
      <c r="M45" s="173"/>
      <c r="N45" s="173"/>
      <c r="O45" s="173"/>
      <c r="P45" s="173"/>
      <c r="Q45" s="173"/>
      <c r="R45" s="173"/>
      <c r="S45" s="173"/>
      <c r="T45" s="173"/>
      <c r="U45" s="173"/>
      <c r="V45" s="173"/>
      <c r="W45" s="173"/>
      <c r="X45" s="173"/>
      <c r="Y45" s="173"/>
      <c r="Z45" s="173"/>
      <c r="AA45" s="111"/>
    </row>
    <row r="46" spans="1:27" s="8" customFormat="1" ht="39.950000000000003" customHeight="1" x14ac:dyDescent="0.15">
      <c r="A46" s="102"/>
      <c r="B46" s="102"/>
      <c r="C46" s="110"/>
      <c r="D46" s="175" t="s">
        <v>354</v>
      </c>
      <c r="E46" s="175"/>
      <c r="F46" s="175"/>
      <c r="G46" s="175"/>
      <c r="H46" s="175"/>
      <c r="I46" s="175"/>
      <c r="J46" s="173" t="s">
        <v>355</v>
      </c>
      <c r="K46" s="173"/>
      <c r="L46" s="173"/>
      <c r="M46" s="173"/>
      <c r="N46" s="173"/>
      <c r="O46" s="173"/>
      <c r="P46" s="173"/>
      <c r="Q46" s="173"/>
      <c r="R46" s="173"/>
      <c r="S46" s="173"/>
      <c r="T46" s="173"/>
      <c r="U46" s="173"/>
      <c r="V46" s="173"/>
      <c r="W46" s="173"/>
      <c r="X46" s="173"/>
      <c r="Y46" s="173"/>
      <c r="Z46" s="173"/>
      <c r="AA46" s="111"/>
    </row>
    <row r="47" spans="1:27" s="8" customFormat="1" ht="40.15" customHeight="1" x14ac:dyDescent="0.15">
      <c r="A47" s="102"/>
      <c r="B47" s="102"/>
      <c r="C47" s="110"/>
      <c r="D47" s="175" t="s">
        <v>356</v>
      </c>
      <c r="E47" s="175"/>
      <c r="F47" s="175"/>
      <c r="G47" s="175"/>
      <c r="H47" s="175"/>
      <c r="I47" s="175"/>
      <c r="J47" s="173" t="s">
        <v>357</v>
      </c>
      <c r="K47" s="173"/>
      <c r="L47" s="173"/>
      <c r="M47" s="173"/>
      <c r="N47" s="173"/>
      <c r="O47" s="173"/>
      <c r="P47" s="173"/>
      <c r="Q47" s="173"/>
      <c r="R47" s="173"/>
      <c r="S47" s="173"/>
      <c r="T47" s="173"/>
      <c r="U47" s="173"/>
      <c r="V47" s="173"/>
      <c r="W47" s="173"/>
      <c r="X47" s="173"/>
      <c r="Y47" s="173"/>
      <c r="Z47" s="173"/>
      <c r="AA47" s="111"/>
    </row>
    <row r="48" spans="1:27" s="8" customFormat="1" ht="22.5" customHeight="1" x14ac:dyDescent="0.15">
      <c r="A48" s="102"/>
      <c r="B48" s="102"/>
      <c r="C48" s="110"/>
      <c r="D48" s="188" t="s">
        <v>358</v>
      </c>
      <c r="E48" s="189"/>
      <c r="F48" s="189"/>
      <c r="G48" s="189"/>
      <c r="H48" s="189"/>
      <c r="I48" s="189"/>
      <c r="J48" s="185" t="s">
        <v>359</v>
      </c>
      <c r="K48" s="185"/>
      <c r="L48" s="185"/>
      <c r="M48" s="185"/>
      <c r="N48" s="185"/>
      <c r="O48" s="185"/>
      <c r="P48" s="185"/>
      <c r="Q48" s="185"/>
      <c r="R48" s="185"/>
      <c r="S48" s="185"/>
      <c r="T48" s="185"/>
      <c r="U48" s="185"/>
      <c r="V48" s="185"/>
      <c r="W48" s="185"/>
      <c r="X48" s="185"/>
      <c r="Y48" s="185"/>
      <c r="Z48" s="185"/>
      <c r="AA48" s="111"/>
    </row>
    <row r="49" spans="1:27" s="8" customFormat="1" ht="20.25" customHeight="1" x14ac:dyDescent="0.15">
      <c r="A49" s="102"/>
      <c r="B49" s="102"/>
      <c r="C49" s="110"/>
      <c r="D49" s="112"/>
      <c r="E49" s="180" t="s">
        <v>320</v>
      </c>
      <c r="F49" s="181"/>
      <c r="G49" s="181"/>
      <c r="H49" s="181"/>
      <c r="I49" s="182"/>
      <c r="J49" s="183" t="s">
        <v>360</v>
      </c>
      <c r="K49" s="183"/>
      <c r="L49" s="183"/>
      <c r="M49" s="183"/>
      <c r="N49" s="183"/>
      <c r="O49" s="183"/>
      <c r="P49" s="183"/>
      <c r="Q49" s="183"/>
      <c r="R49" s="183"/>
      <c r="S49" s="183"/>
      <c r="T49" s="183"/>
      <c r="U49" s="183"/>
      <c r="V49" s="183"/>
      <c r="W49" s="183"/>
      <c r="X49" s="183"/>
      <c r="Y49" s="183"/>
      <c r="Z49" s="183"/>
      <c r="AA49" s="111"/>
    </row>
    <row r="50" spans="1:27" s="8" customFormat="1" ht="20.25" customHeight="1" x14ac:dyDescent="0.15">
      <c r="A50" s="102"/>
      <c r="B50" s="102"/>
      <c r="C50" s="110"/>
      <c r="D50" s="112"/>
      <c r="E50" s="180" t="s">
        <v>361</v>
      </c>
      <c r="F50" s="181"/>
      <c r="G50" s="181"/>
      <c r="H50" s="181"/>
      <c r="I50" s="182"/>
      <c r="J50" s="183" t="s">
        <v>360</v>
      </c>
      <c r="K50" s="183"/>
      <c r="L50" s="183"/>
      <c r="M50" s="183"/>
      <c r="N50" s="183"/>
      <c r="O50" s="183"/>
      <c r="P50" s="183"/>
      <c r="Q50" s="183"/>
      <c r="R50" s="183"/>
      <c r="S50" s="183"/>
      <c r="T50" s="183"/>
      <c r="U50" s="183"/>
      <c r="V50" s="183"/>
      <c r="W50" s="183"/>
      <c r="X50" s="183"/>
      <c r="Y50" s="183"/>
      <c r="Z50" s="183"/>
      <c r="AA50" s="111"/>
    </row>
    <row r="51" spans="1:27" s="8" customFormat="1" ht="20.25" customHeight="1" x14ac:dyDescent="0.15">
      <c r="A51" s="102"/>
      <c r="B51" s="102"/>
      <c r="C51" s="110"/>
      <c r="D51" s="112"/>
      <c r="E51" s="180" t="s">
        <v>362</v>
      </c>
      <c r="F51" s="181"/>
      <c r="G51" s="181"/>
      <c r="H51" s="181"/>
      <c r="I51" s="182"/>
      <c r="J51" s="183" t="s">
        <v>360</v>
      </c>
      <c r="K51" s="183"/>
      <c r="L51" s="183"/>
      <c r="M51" s="183"/>
      <c r="N51" s="183"/>
      <c r="O51" s="183"/>
      <c r="P51" s="183"/>
      <c r="Q51" s="183"/>
      <c r="R51" s="183"/>
      <c r="S51" s="183"/>
      <c r="T51" s="183"/>
      <c r="U51" s="183"/>
      <c r="V51" s="183"/>
      <c r="W51" s="183"/>
      <c r="X51" s="183"/>
      <c r="Y51" s="183"/>
      <c r="Z51" s="183"/>
      <c r="AA51" s="111"/>
    </row>
    <row r="52" spans="1:27" s="8" customFormat="1" ht="20.25" customHeight="1" x14ac:dyDescent="0.15">
      <c r="A52" s="102"/>
      <c r="B52" s="102"/>
      <c r="C52" s="110"/>
      <c r="D52" s="112"/>
      <c r="E52" s="180" t="s">
        <v>363</v>
      </c>
      <c r="F52" s="181"/>
      <c r="G52" s="181"/>
      <c r="H52" s="181"/>
      <c r="I52" s="182"/>
      <c r="J52" s="183" t="s">
        <v>360</v>
      </c>
      <c r="K52" s="183"/>
      <c r="L52" s="183"/>
      <c r="M52" s="183"/>
      <c r="N52" s="183"/>
      <c r="O52" s="183"/>
      <c r="P52" s="183"/>
      <c r="Q52" s="183"/>
      <c r="R52" s="183"/>
      <c r="S52" s="183"/>
      <c r="T52" s="183"/>
      <c r="U52" s="183"/>
      <c r="V52" s="183"/>
      <c r="W52" s="183"/>
      <c r="X52" s="183"/>
      <c r="Y52" s="183"/>
      <c r="Z52" s="183"/>
      <c r="AA52" s="111"/>
    </row>
    <row r="53" spans="1:27" s="8" customFormat="1" ht="20.25" customHeight="1" x14ac:dyDescent="0.15">
      <c r="A53" s="102"/>
      <c r="B53" s="102"/>
      <c r="C53" s="110"/>
      <c r="D53" s="112"/>
      <c r="E53" s="180" t="s">
        <v>364</v>
      </c>
      <c r="F53" s="181"/>
      <c r="G53" s="181"/>
      <c r="H53" s="181"/>
      <c r="I53" s="182"/>
      <c r="J53" s="183" t="s">
        <v>360</v>
      </c>
      <c r="K53" s="183"/>
      <c r="L53" s="183"/>
      <c r="M53" s="183"/>
      <c r="N53" s="183"/>
      <c r="O53" s="183"/>
      <c r="P53" s="183"/>
      <c r="Q53" s="183"/>
      <c r="R53" s="183"/>
      <c r="S53" s="183"/>
      <c r="T53" s="183"/>
      <c r="U53" s="183"/>
      <c r="V53" s="183"/>
      <c r="W53" s="183"/>
      <c r="X53" s="183"/>
      <c r="Y53" s="183"/>
      <c r="Z53" s="183"/>
      <c r="AA53" s="111"/>
    </row>
    <row r="54" spans="1:27" s="8" customFormat="1" ht="20.25" customHeight="1" x14ac:dyDescent="0.15">
      <c r="A54" s="102"/>
      <c r="B54" s="102"/>
      <c r="C54" s="110"/>
      <c r="D54" s="112"/>
      <c r="E54" s="180" t="s">
        <v>365</v>
      </c>
      <c r="F54" s="181"/>
      <c r="G54" s="181"/>
      <c r="H54" s="181"/>
      <c r="I54" s="182"/>
      <c r="J54" s="183" t="s">
        <v>360</v>
      </c>
      <c r="K54" s="183"/>
      <c r="L54" s="183"/>
      <c r="M54" s="183"/>
      <c r="N54" s="183"/>
      <c r="O54" s="183"/>
      <c r="P54" s="183"/>
      <c r="Q54" s="183"/>
      <c r="R54" s="183"/>
      <c r="S54" s="183"/>
      <c r="T54" s="183"/>
      <c r="U54" s="183"/>
      <c r="V54" s="183"/>
      <c r="W54" s="183"/>
      <c r="X54" s="183"/>
      <c r="Y54" s="183"/>
      <c r="Z54" s="183"/>
      <c r="AA54" s="111"/>
    </row>
    <row r="55" spans="1:27" s="8" customFormat="1" ht="20.25" customHeight="1" x14ac:dyDescent="0.15">
      <c r="A55" s="102"/>
      <c r="B55" s="102"/>
      <c r="C55" s="110"/>
      <c r="D55" s="112"/>
      <c r="E55" s="180" t="s">
        <v>366</v>
      </c>
      <c r="F55" s="181"/>
      <c r="G55" s="181"/>
      <c r="H55" s="181"/>
      <c r="I55" s="182"/>
      <c r="J55" s="183" t="s">
        <v>360</v>
      </c>
      <c r="K55" s="183"/>
      <c r="L55" s="183"/>
      <c r="M55" s="183"/>
      <c r="N55" s="183"/>
      <c r="O55" s="183"/>
      <c r="P55" s="183"/>
      <c r="Q55" s="183"/>
      <c r="R55" s="183"/>
      <c r="S55" s="183"/>
      <c r="T55" s="183"/>
      <c r="U55" s="183"/>
      <c r="V55" s="183"/>
      <c r="W55" s="183"/>
      <c r="X55" s="183"/>
      <c r="Y55" s="183"/>
      <c r="Z55" s="183"/>
      <c r="AA55" s="111"/>
    </row>
    <row r="56" spans="1:27" s="8" customFormat="1" ht="20.25" customHeight="1" x14ac:dyDescent="0.15">
      <c r="A56" s="102"/>
      <c r="B56" s="102"/>
      <c r="C56" s="110"/>
      <c r="D56" s="112"/>
      <c r="E56" s="180" t="s">
        <v>367</v>
      </c>
      <c r="F56" s="181"/>
      <c r="G56" s="181"/>
      <c r="H56" s="181"/>
      <c r="I56" s="182"/>
      <c r="J56" s="183" t="s">
        <v>360</v>
      </c>
      <c r="K56" s="183"/>
      <c r="L56" s="183"/>
      <c r="M56" s="183"/>
      <c r="N56" s="183"/>
      <c r="O56" s="183"/>
      <c r="P56" s="183"/>
      <c r="Q56" s="183"/>
      <c r="R56" s="183"/>
      <c r="S56" s="183"/>
      <c r="T56" s="183"/>
      <c r="U56" s="183"/>
      <c r="V56" s="183"/>
      <c r="W56" s="183"/>
      <c r="X56" s="183"/>
      <c r="Y56" s="183"/>
      <c r="Z56" s="183"/>
      <c r="AA56" s="111"/>
    </row>
    <row r="57" spans="1:27" s="8" customFormat="1" ht="39.950000000000003" customHeight="1" x14ac:dyDescent="0.15">
      <c r="A57" s="102"/>
      <c r="B57" s="102"/>
      <c r="C57" s="110"/>
      <c r="D57" s="113"/>
      <c r="E57" s="184" t="s">
        <v>368</v>
      </c>
      <c r="F57" s="171"/>
      <c r="G57" s="171"/>
      <c r="H57" s="171"/>
      <c r="I57" s="172"/>
      <c r="J57" s="185" t="s">
        <v>369</v>
      </c>
      <c r="K57" s="185"/>
      <c r="L57" s="185"/>
      <c r="M57" s="185"/>
      <c r="N57" s="185"/>
      <c r="O57" s="185"/>
      <c r="P57" s="185"/>
      <c r="Q57" s="185"/>
      <c r="R57" s="185"/>
      <c r="S57" s="185"/>
      <c r="T57" s="185"/>
      <c r="U57" s="185"/>
      <c r="V57" s="185"/>
      <c r="W57" s="185"/>
      <c r="X57" s="185"/>
      <c r="Y57" s="185"/>
      <c r="Z57" s="185"/>
      <c r="AA57" s="111"/>
    </row>
    <row r="58" spans="1:27" s="8" customFormat="1" ht="46.5" customHeight="1" x14ac:dyDescent="0.15">
      <c r="A58" s="102"/>
      <c r="B58" s="102"/>
      <c r="C58" s="110"/>
      <c r="D58" s="175" t="s">
        <v>370</v>
      </c>
      <c r="E58" s="175"/>
      <c r="F58" s="175"/>
      <c r="G58" s="175"/>
      <c r="H58" s="175"/>
      <c r="I58" s="175"/>
      <c r="J58" s="173" t="s">
        <v>371</v>
      </c>
      <c r="K58" s="173"/>
      <c r="L58" s="173"/>
      <c r="M58" s="173"/>
      <c r="N58" s="173"/>
      <c r="O58" s="173"/>
      <c r="P58" s="173"/>
      <c r="Q58" s="173"/>
      <c r="R58" s="173"/>
      <c r="S58" s="173"/>
      <c r="T58" s="173"/>
      <c r="U58" s="173"/>
      <c r="V58" s="173"/>
      <c r="W58" s="173"/>
      <c r="X58" s="173"/>
      <c r="Y58" s="173"/>
      <c r="Z58" s="173"/>
      <c r="AA58" s="111"/>
    </row>
    <row r="59" spans="1:27" s="8" customFormat="1" ht="100.15" customHeight="1" x14ac:dyDescent="0.15">
      <c r="A59" s="102"/>
      <c r="B59" s="102"/>
      <c r="C59" s="110"/>
      <c r="D59" s="174" t="s">
        <v>372</v>
      </c>
      <c r="E59" s="175"/>
      <c r="F59" s="175"/>
      <c r="G59" s="175"/>
      <c r="H59" s="175"/>
      <c r="I59" s="175"/>
      <c r="J59" s="186" t="s">
        <v>373</v>
      </c>
      <c r="K59" s="186"/>
      <c r="L59" s="186"/>
      <c r="M59" s="186"/>
      <c r="N59" s="186"/>
      <c r="O59" s="186"/>
      <c r="P59" s="186"/>
      <c r="Q59" s="186"/>
      <c r="R59" s="186"/>
      <c r="S59" s="186"/>
      <c r="T59" s="186"/>
      <c r="U59" s="186"/>
      <c r="V59" s="186"/>
      <c r="W59" s="186"/>
      <c r="X59" s="186"/>
      <c r="Y59" s="186"/>
      <c r="Z59" s="186"/>
      <c r="AA59" s="111"/>
    </row>
    <row r="60" spans="1:27" s="8" customFormat="1" ht="65.25" customHeight="1" x14ac:dyDescent="0.15">
      <c r="A60" s="102"/>
      <c r="B60" s="102"/>
      <c r="C60" s="110"/>
      <c r="D60" s="114"/>
      <c r="E60" s="170" t="s">
        <v>374</v>
      </c>
      <c r="F60" s="171"/>
      <c r="G60" s="171"/>
      <c r="H60" s="171"/>
      <c r="I60" s="172"/>
      <c r="J60" s="187" t="s">
        <v>375</v>
      </c>
      <c r="K60" s="187"/>
      <c r="L60" s="187"/>
      <c r="M60" s="187"/>
      <c r="N60" s="187"/>
      <c r="O60" s="187"/>
      <c r="P60" s="187"/>
      <c r="Q60" s="187"/>
      <c r="R60" s="187"/>
      <c r="S60" s="187"/>
      <c r="T60" s="187"/>
      <c r="U60" s="187"/>
      <c r="V60" s="187"/>
      <c r="W60" s="187"/>
      <c r="X60" s="187"/>
      <c r="Y60" s="187"/>
      <c r="Z60" s="187"/>
      <c r="AA60" s="111"/>
    </row>
    <row r="61" spans="1:27" s="8" customFormat="1" ht="20.25" customHeight="1" x14ac:dyDescent="0.15">
      <c r="A61" s="102"/>
      <c r="B61" s="102"/>
      <c r="C61" s="110"/>
      <c r="D61" s="115"/>
      <c r="E61" s="170" t="s">
        <v>376</v>
      </c>
      <c r="F61" s="171"/>
      <c r="G61" s="171"/>
      <c r="H61" s="171"/>
      <c r="I61" s="172"/>
      <c r="J61" s="173" t="s">
        <v>377</v>
      </c>
      <c r="K61" s="173"/>
      <c r="L61" s="173"/>
      <c r="M61" s="173"/>
      <c r="N61" s="173"/>
      <c r="O61" s="173"/>
      <c r="P61" s="173"/>
      <c r="Q61" s="173"/>
      <c r="R61" s="173"/>
      <c r="S61" s="173"/>
      <c r="T61" s="173"/>
      <c r="U61" s="173"/>
      <c r="V61" s="173"/>
      <c r="W61" s="173"/>
      <c r="X61" s="173"/>
      <c r="Y61" s="173"/>
      <c r="Z61" s="173"/>
      <c r="AA61" s="111"/>
    </row>
    <row r="62" spans="1:27" s="8" customFormat="1" ht="20.25" customHeight="1" x14ac:dyDescent="0.15">
      <c r="A62" s="102"/>
      <c r="B62" s="102"/>
      <c r="C62" s="110"/>
      <c r="D62" s="174" t="s">
        <v>378</v>
      </c>
      <c r="E62" s="175"/>
      <c r="F62" s="175"/>
      <c r="G62" s="175"/>
      <c r="H62" s="175"/>
      <c r="I62" s="175"/>
      <c r="J62" s="173" t="s">
        <v>379</v>
      </c>
      <c r="K62" s="173"/>
      <c r="L62" s="173"/>
      <c r="M62" s="173"/>
      <c r="N62" s="173"/>
      <c r="O62" s="173"/>
      <c r="P62" s="173"/>
      <c r="Q62" s="173"/>
      <c r="R62" s="173"/>
      <c r="S62" s="173"/>
      <c r="T62" s="173"/>
      <c r="U62" s="173"/>
      <c r="V62" s="173"/>
      <c r="W62" s="173"/>
      <c r="X62" s="173"/>
      <c r="Y62" s="173"/>
      <c r="Z62" s="173"/>
      <c r="AA62" s="111"/>
    </row>
    <row r="63" spans="1:27" s="8" customFormat="1" ht="20.25" customHeight="1" x14ac:dyDescent="0.15">
      <c r="A63" s="102"/>
      <c r="B63" s="102"/>
      <c r="C63" s="110"/>
      <c r="D63" s="114"/>
      <c r="E63" s="176" t="s">
        <v>380</v>
      </c>
      <c r="F63" s="171"/>
      <c r="G63" s="171"/>
      <c r="H63" s="171"/>
      <c r="I63" s="172"/>
      <c r="J63" s="173" t="s">
        <v>381</v>
      </c>
      <c r="K63" s="173"/>
      <c r="L63" s="173"/>
      <c r="M63" s="173"/>
      <c r="N63" s="173"/>
      <c r="O63" s="173"/>
      <c r="P63" s="173"/>
      <c r="Q63" s="173"/>
      <c r="R63" s="173"/>
      <c r="S63" s="173"/>
      <c r="T63" s="173"/>
      <c r="U63" s="173"/>
      <c r="V63" s="173"/>
      <c r="W63" s="173"/>
      <c r="X63" s="173"/>
      <c r="Y63" s="173"/>
      <c r="Z63" s="173"/>
      <c r="AA63" s="111"/>
    </row>
    <row r="64" spans="1:27" s="8" customFormat="1" ht="20.25" customHeight="1" x14ac:dyDescent="0.15">
      <c r="A64" s="102"/>
      <c r="B64" s="102"/>
      <c r="C64" s="110"/>
      <c r="D64" s="114"/>
      <c r="E64" s="116"/>
      <c r="F64" s="170" t="s">
        <v>382</v>
      </c>
      <c r="G64" s="171"/>
      <c r="H64" s="171"/>
      <c r="I64" s="172"/>
      <c r="J64" s="173" t="s">
        <v>383</v>
      </c>
      <c r="K64" s="173"/>
      <c r="L64" s="173"/>
      <c r="M64" s="173"/>
      <c r="N64" s="173"/>
      <c r="O64" s="173"/>
      <c r="P64" s="173"/>
      <c r="Q64" s="173"/>
      <c r="R64" s="173"/>
      <c r="S64" s="173"/>
      <c r="T64" s="173"/>
      <c r="U64" s="173"/>
      <c r="V64" s="173"/>
      <c r="W64" s="173"/>
      <c r="X64" s="173"/>
      <c r="Y64" s="173"/>
      <c r="Z64" s="173"/>
      <c r="AA64" s="111"/>
    </row>
    <row r="65" spans="1:27" s="8" customFormat="1" ht="30" customHeight="1" x14ac:dyDescent="0.15">
      <c r="A65" s="102"/>
      <c r="B65" s="102"/>
      <c r="C65" s="110"/>
      <c r="D65" s="114"/>
      <c r="E65" s="176" t="s">
        <v>384</v>
      </c>
      <c r="F65" s="171"/>
      <c r="G65" s="171"/>
      <c r="H65" s="171"/>
      <c r="I65" s="172"/>
      <c r="J65" s="173" t="s">
        <v>385</v>
      </c>
      <c r="K65" s="173"/>
      <c r="L65" s="173"/>
      <c r="M65" s="173"/>
      <c r="N65" s="173"/>
      <c r="O65" s="173"/>
      <c r="P65" s="173"/>
      <c r="Q65" s="173"/>
      <c r="R65" s="173"/>
      <c r="S65" s="173"/>
      <c r="T65" s="173"/>
      <c r="U65" s="173"/>
      <c r="V65" s="173"/>
      <c r="W65" s="173"/>
      <c r="X65" s="173"/>
      <c r="Y65" s="173"/>
      <c r="Z65" s="173"/>
      <c r="AA65" s="111"/>
    </row>
    <row r="66" spans="1:27" s="8" customFormat="1" ht="30" customHeight="1" x14ac:dyDescent="0.15">
      <c r="A66" s="102"/>
      <c r="B66" s="102"/>
      <c r="C66" s="110"/>
      <c r="D66" s="114"/>
      <c r="E66" s="116"/>
      <c r="F66" s="170" t="s">
        <v>337</v>
      </c>
      <c r="G66" s="171"/>
      <c r="H66" s="171"/>
      <c r="I66" s="172"/>
      <c r="J66" s="173" t="s">
        <v>386</v>
      </c>
      <c r="K66" s="173"/>
      <c r="L66" s="173"/>
      <c r="M66" s="173"/>
      <c r="N66" s="173"/>
      <c r="O66" s="173"/>
      <c r="P66" s="173"/>
      <c r="Q66" s="173"/>
      <c r="R66" s="173"/>
      <c r="S66" s="173"/>
      <c r="T66" s="173"/>
      <c r="U66" s="173"/>
      <c r="V66" s="173"/>
      <c r="W66" s="173"/>
      <c r="X66" s="173"/>
      <c r="Y66" s="173"/>
      <c r="Z66" s="173"/>
      <c r="AA66" s="111"/>
    </row>
    <row r="67" spans="1:27" s="8" customFormat="1" ht="20.25" customHeight="1" x14ac:dyDescent="0.15">
      <c r="A67" s="102"/>
      <c r="B67" s="102"/>
      <c r="C67" s="110"/>
      <c r="D67" s="114"/>
      <c r="E67" s="170" t="s">
        <v>387</v>
      </c>
      <c r="F67" s="171"/>
      <c r="G67" s="171"/>
      <c r="H67" s="171"/>
      <c r="I67" s="172"/>
      <c r="J67" s="173" t="s">
        <v>388</v>
      </c>
      <c r="K67" s="173"/>
      <c r="L67" s="173"/>
      <c r="M67" s="173"/>
      <c r="N67" s="173"/>
      <c r="O67" s="173"/>
      <c r="P67" s="173"/>
      <c r="Q67" s="173"/>
      <c r="R67" s="173"/>
      <c r="S67" s="173"/>
      <c r="T67" s="173"/>
      <c r="U67" s="173"/>
      <c r="V67" s="173"/>
      <c r="W67" s="173"/>
      <c r="X67" s="173"/>
      <c r="Y67" s="173"/>
      <c r="Z67" s="173"/>
      <c r="AA67" s="111"/>
    </row>
    <row r="68" spans="1:27" s="8" customFormat="1" ht="20.25" customHeight="1" x14ac:dyDescent="0.15">
      <c r="A68" s="102"/>
      <c r="B68" s="102"/>
      <c r="C68" s="110"/>
      <c r="D68" s="115"/>
      <c r="E68" s="170" t="s">
        <v>389</v>
      </c>
      <c r="F68" s="171"/>
      <c r="G68" s="171"/>
      <c r="H68" s="171"/>
      <c r="I68" s="172"/>
      <c r="J68" s="173" t="s">
        <v>390</v>
      </c>
      <c r="K68" s="173"/>
      <c r="L68" s="173"/>
      <c r="M68" s="173"/>
      <c r="N68" s="173"/>
      <c r="O68" s="173"/>
      <c r="P68" s="173"/>
      <c r="Q68" s="173"/>
      <c r="R68" s="173"/>
      <c r="S68" s="173"/>
      <c r="T68" s="173"/>
      <c r="U68" s="173"/>
      <c r="V68" s="173"/>
      <c r="W68" s="173"/>
      <c r="X68" s="173"/>
      <c r="Y68" s="173"/>
      <c r="Z68" s="173"/>
      <c r="AA68" s="111"/>
    </row>
    <row r="69" spans="1:27" s="8" customFormat="1" ht="69.95" customHeight="1" x14ac:dyDescent="0.15">
      <c r="C69" s="13"/>
      <c r="D69" s="222" t="s">
        <v>201</v>
      </c>
      <c r="E69" s="223"/>
      <c r="F69" s="177" t="s">
        <v>228</v>
      </c>
      <c r="G69" s="178"/>
      <c r="H69" s="178"/>
      <c r="I69" s="179"/>
      <c r="J69" s="197" t="s">
        <v>242</v>
      </c>
      <c r="K69" s="197"/>
      <c r="L69" s="197"/>
      <c r="M69" s="197"/>
      <c r="N69" s="197"/>
      <c r="O69" s="197"/>
      <c r="P69" s="197"/>
      <c r="Q69" s="197"/>
      <c r="R69" s="197"/>
      <c r="S69" s="197"/>
      <c r="T69" s="197"/>
      <c r="U69" s="197"/>
      <c r="V69" s="197"/>
      <c r="W69" s="197"/>
      <c r="X69" s="197"/>
      <c r="Y69" s="197"/>
      <c r="Z69" s="197"/>
      <c r="AA69" s="12"/>
    </row>
    <row r="70" spans="1:27" s="8" customFormat="1" ht="50.1" customHeight="1" x14ac:dyDescent="0.15">
      <c r="C70" s="13"/>
      <c r="D70" s="224"/>
      <c r="E70" s="225"/>
      <c r="F70" s="177" t="s">
        <v>230</v>
      </c>
      <c r="G70" s="171"/>
      <c r="H70" s="171"/>
      <c r="I70" s="172"/>
      <c r="J70" s="197" t="s">
        <v>243</v>
      </c>
      <c r="K70" s="197"/>
      <c r="L70" s="197"/>
      <c r="M70" s="197"/>
      <c r="N70" s="197"/>
      <c r="O70" s="197"/>
      <c r="P70" s="197"/>
      <c r="Q70" s="197"/>
      <c r="R70" s="197"/>
      <c r="S70" s="197"/>
      <c r="T70" s="197"/>
      <c r="U70" s="197"/>
      <c r="V70" s="197"/>
      <c r="W70" s="197"/>
      <c r="X70" s="197"/>
      <c r="Y70" s="197"/>
      <c r="Z70" s="197"/>
      <c r="AA70" s="12"/>
    </row>
    <row r="71" spans="1:27" s="8" customFormat="1" ht="50.1" customHeight="1" x14ac:dyDescent="0.15">
      <c r="C71" s="13"/>
      <c r="D71" s="226"/>
      <c r="E71" s="225"/>
      <c r="F71" s="177" t="s">
        <v>235</v>
      </c>
      <c r="G71" s="171"/>
      <c r="H71" s="171"/>
      <c r="I71" s="172"/>
      <c r="J71" s="197" t="s">
        <v>244</v>
      </c>
      <c r="K71" s="197"/>
      <c r="L71" s="197"/>
      <c r="M71" s="197"/>
      <c r="N71" s="197"/>
      <c r="O71" s="197"/>
      <c r="P71" s="197"/>
      <c r="Q71" s="197"/>
      <c r="R71" s="197"/>
      <c r="S71" s="197"/>
      <c r="T71" s="197"/>
      <c r="U71" s="197"/>
      <c r="V71" s="197"/>
      <c r="W71" s="197"/>
      <c r="X71" s="197"/>
      <c r="Y71" s="197"/>
      <c r="Z71" s="197"/>
      <c r="AA71" s="12"/>
    </row>
    <row r="72" spans="1:27" s="8" customFormat="1" ht="75" customHeight="1" x14ac:dyDescent="0.15">
      <c r="C72" s="13"/>
      <c r="D72" s="227"/>
      <c r="E72" s="228"/>
      <c r="F72" s="177" t="s">
        <v>202</v>
      </c>
      <c r="G72" s="171"/>
      <c r="H72" s="171"/>
      <c r="I72" s="172"/>
      <c r="J72" s="197" t="s">
        <v>245</v>
      </c>
      <c r="K72" s="197"/>
      <c r="L72" s="197"/>
      <c r="M72" s="197"/>
      <c r="N72" s="197"/>
      <c r="O72" s="197"/>
      <c r="P72" s="197"/>
      <c r="Q72" s="197"/>
      <c r="R72" s="197"/>
      <c r="S72" s="197"/>
      <c r="T72" s="197"/>
      <c r="U72" s="197"/>
      <c r="V72" s="197"/>
      <c r="W72" s="197"/>
      <c r="X72" s="197"/>
      <c r="Y72" s="197"/>
      <c r="Z72" s="197"/>
      <c r="AA72" s="12"/>
    </row>
    <row r="73" spans="1:27" s="8" customFormat="1" ht="31.5" customHeight="1" x14ac:dyDescent="0.15">
      <c r="A73" s="102"/>
      <c r="B73" s="102"/>
      <c r="C73" s="110"/>
      <c r="D73" s="173" t="s">
        <v>437</v>
      </c>
      <c r="E73" s="175"/>
      <c r="F73" s="175"/>
      <c r="G73" s="175"/>
      <c r="H73" s="175"/>
      <c r="I73" s="175"/>
      <c r="J73" s="173" t="s">
        <v>439</v>
      </c>
      <c r="K73" s="173"/>
      <c r="L73" s="173"/>
      <c r="M73" s="173"/>
      <c r="N73" s="173"/>
      <c r="O73" s="173"/>
      <c r="P73" s="173"/>
      <c r="Q73" s="173"/>
      <c r="R73" s="173"/>
      <c r="S73" s="173"/>
      <c r="T73" s="173"/>
      <c r="U73" s="173"/>
      <c r="V73" s="173"/>
      <c r="W73" s="173"/>
      <c r="X73" s="173"/>
      <c r="Y73" s="173"/>
      <c r="Z73" s="173"/>
      <c r="AA73" s="111"/>
    </row>
    <row r="74" spans="1:27" s="8" customFormat="1" ht="135" customHeight="1" x14ac:dyDescent="0.15">
      <c r="A74" s="102"/>
      <c r="B74" s="102"/>
      <c r="C74" s="110"/>
      <c r="D74" s="173" t="s">
        <v>438</v>
      </c>
      <c r="E74" s="175"/>
      <c r="F74" s="175"/>
      <c r="G74" s="175"/>
      <c r="H74" s="175"/>
      <c r="I74" s="175"/>
      <c r="J74" s="173" t="s">
        <v>440</v>
      </c>
      <c r="K74" s="173"/>
      <c r="L74" s="173"/>
      <c r="M74" s="173"/>
      <c r="N74" s="173"/>
      <c r="O74" s="173"/>
      <c r="P74" s="173"/>
      <c r="Q74" s="173"/>
      <c r="R74" s="173"/>
      <c r="S74" s="173"/>
      <c r="T74" s="173"/>
      <c r="U74" s="173"/>
      <c r="V74" s="173"/>
      <c r="W74" s="173"/>
      <c r="X74" s="173"/>
      <c r="Y74" s="173"/>
      <c r="Z74" s="173"/>
      <c r="AA74" s="111"/>
    </row>
    <row r="75" spans="1:27" s="8" customFormat="1" ht="9.9499999999999993" customHeight="1" x14ac:dyDescent="0.15">
      <c r="C75" s="14"/>
      <c r="D75" s="15"/>
      <c r="E75" s="15"/>
      <c r="F75" s="15"/>
      <c r="G75" s="15"/>
      <c r="H75" s="15"/>
      <c r="I75" s="15"/>
      <c r="J75" s="15"/>
      <c r="K75" s="15"/>
      <c r="L75" s="15"/>
      <c r="M75" s="15"/>
      <c r="N75" s="15"/>
      <c r="O75" s="15"/>
      <c r="P75" s="15"/>
      <c r="Q75" s="15"/>
      <c r="R75" s="15"/>
      <c r="S75" s="15"/>
      <c r="T75" s="15"/>
      <c r="U75" s="15"/>
      <c r="V75" s="15"/>
      <c r="W75" s="15"/>
      <c r="X75" s="15"/>
      <c r="Y75" s="15"/>
      <c r="Z75" s="15"/>
      <c r="AA75" s="16"/>
    </row>
    <row r="76" spans="1:27" s="8" customFormat="1" ht="24.95" customHeight="1" x14ac:dyDescent="0.15">
      <c r="C76" s="192" t="s">
        <v>171</v>
      </c>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4"/>
    </row>
    <row r="77" spans="1:27" s="8" customFormat="1" ht="9.9499999999999993" customHeight="1" x14ac:dyDescent="0.15">
      <c r="C77" s="11"/>
      <c r="D77" s="10"/>
      <c r="E77" s="9"/>
      <c r="F77" s="9"/>
      <c r="G77" s="9"/>
      <c r="H77" s="9"/>
      <c r="I77" s="9"/>
      <c r="J77" s="9"/>
      <c r="K77" s="9"/>
      <c r="L77" s="9"/>
      <c r="M77" s="9"/>
      <c r="N77" s="9"/>
      <c r="O77" s="9"/>
      <c r="P77" s="9"/>
      <c r="Q77" s="9"/>
      <c r="R77" s="9"/>
      <c r="S77" s="9"/>
      <c r="T77" s="9"/>
      <c r="U77" s="9"/>
      <c r="V77" s="9"/>
      <c r="W77" s="9"/>
      <c r="X77" s="9"/>
      <c r="Y77" s="9"/>
      <c r="Z77" s="9"/>
      <c r="AA77" s="22"/>
    </row>
    <row r="78" spans="1:27" s="8" customFormat="1" ht="20.100000000000001" customHeight="1" x14ac:dyDescent="0.15">
      <c r="C78" s="13"/>
      <c r="D78" s="206" t="s">
        <v>30</v>
      </c>
      <c r="E78" s="196"/>
      <c r="F78" s="196"/>
      <c r="G78" s="196"/>
      <c r="H78" s="196"/>
      <c r="I78" s="196"/>
      <c r="J78" s="196" t="s">
        <v>31</v>
      </c>
      <c r="K78" s="196"/>
      <c r="L78" s="196"/>
      <c r="M78" s="196"/>
      <c r="N78" s="196"/>
      <c r="O78" s="196"/>
      <c r="P78" s="196"/>
      <c r="Q78" s="196"/>
      <c r="R78" s="196"/>
      <c r="S78" s="196"/>
      <c r="T78" s="196"/>
      <c r="U78" s="196"/>
      <c r="V78" s="196"/>
      <c r="W78" s="196"/>
      <c r="X78" s="196"/>
      <c r="Y78" s="196"/>
      <c r="Z78" s="196"/>
      <c r="AA78" s="12"/>
    </row>
    <row r="79" spans="1:27" s="8" customFormat="1" ht="20.100000000000001" customHeight="1" x14ac:dyDescent="0.15">
      <c r="C79" s="13"/>
      <c r="D79" s="217"/>
      <c r="E79" s="219" t="s">
        <v>32</v>
      </c>
      <c r="F79" s="220"/>
      <c r="G79" s="220"/>
      <c r="H79" s="220"/>
      <c r="I79" s="221"/>
      <c r="J79" s="196" t="s">
        <v>33</v>
      </c>
      <c r="K79" s="196"/>
      <c r="L79" s="196"/>
      <c r="M79" s="196"/>
      <c r="N79" s="196"/>
      <c r="O79" s="196"/>
      <c r="P79" s="196"/>
      <c r="Q79" s="196"/>
      <c r="R79" s="196"/>
      <c r="S79" s="196"/>
      <c r="T79" s="196"/>
      <c r="U79" s="196"/>
      <c r="V79" s="196"/>
      <c r="W79" s="196"/>
      <c r="X79" s="196"/>
      <c r="Y79" s="196"/>
      <c r="Z79" s="196"/>
      <c r="AA79" s="12"/>
    </row>
    <row r="80" spans="1:27" ht="20.100000000000001" customHeight="1" x14ac:dyDescent="0.15">
      <c r="C80" s="13"/>
      <c r="D80" s="218"/>
      <c r="E80" s="219" t="s">
        <v>34</v>
      </c>
      <c r="F80" s="220"/>
      <c r="G80" s="220"/>
      <c r="H80" s="220"/>
      <c r="I80" s="221"/>
      <c r="J80" s="196" t="s">
        <v>35</v>
      </c>
      <c r="K80" s="196"/>
      <c r="L80" s="196"/>
      <c r="M80" s="196"/>
      <c r="N80" s="196"/>
      <c r="O80" s="196"/>
      <c r="P80" s="196"/>
      <c r="Q80" s="196"/>
      <c r="R80" s="196"/>
      <c r="S80" s="196"/>
      <c r="T80" s="196"/>
      <c r="U80" s="196"/>
      <c r="V80" s="196"/>
      <c r="W80" s="196"/>
      <c r="X80" s="196"/>
      <c r="Y80" s="196"/>
      <c r="Z80" s="196"/>
      <c r="AA80" s="12"/>
    </row>
    <row r="81" spans="3:27" ht="51.75" customHeight="1" x14ac:dyDescent="0.15">
      <c r="C81" s="13"/>
      <c r="D81" s="196" t="s">
        <v>236</v>
      </c>
      <c r="E81" s="196"/>
      <c r="F81" s="196"/>
      <c r="G81" s="196"/>
      <c r="H81" s="196"/>
      <c r="I81" s="196"/>
      <c r="J81" s="215" t="s">
        <v>392</v>
      </c>
      <c r="K81" s="216"/>
      <c r="L81" s="216"/>
      <c r="M81" s="216"/>
      <c r="N81" s="216"/>
      <c r="O81" s="216"/>
      <c r="P81" s="216"/>
      <c r="Q81" s="216"/>
      <c r="R81" s="216"/>
      <c r="S81" s="216"/>
      <c r="T81" s="216"/>
      <c r="U81" s="216"/>
      <c r="V81" s="216"/>
      <c r="W81" s="216"/>
      <c r="X81" s="216"/>
      <c r="Y81" s="216"/>
      <c r="Z81" s="216"/>
      <c r="AA81" s="12"/>
    </row>
    <row r="82" spans="3:27" s="8" customFormat="1" ht="71.25" customHeight="1" x14ac:dyDescent="0.15">
      <c r="C82" s="13"/>
      <c r="D82" s="175" t="s">
        <v>156</v>
      </c>
      <c r="E82" s="175"/>
      <c r="F82" s="175"/>
      <c r="G82" s="175"/>
      <c r="H82" s="175"/>
      <c r="I82" s="175"/>
      <c r="J82" s="173" t="s">
        <v>282</v>
      </c>
      <c r="K82" s="196"/>
      <c r="L82" s="196"/>
      <c r="M82" s="196"/>
      <c r="N82" s="196"/>
      <c r="O82" s="196"/>
      <c r="P82" s="196"/>
      <c r="Q82" s="196"/>
      <c r="R82" s="196"/>
      <c r="S82" s="196"/>
      <c r="T82" s="196"/>
      <c r="U82" s="196"/>
      <c r="V82" s="196"/>
      <c r="W82" s="196"/>
      <c r="X82" s="196"/>
      <c r="Y82" s="196"/>
      <c r="Z82" s="196"/>
      <c r="AA82" s="12"/>
    </row>
    <row r="83" spans="3:27" s="8" customFormat="1" ht="129.94999999999999" customHeight="1" x14ac:dyDescent="0.15">
      <c r="C83" s="13"/>
      <c r="D83" s="175" t="s">
        <v>174</v>
      </c>
      <c r="E83" s="175"/>
      <c r="F83" s="175"/>
      <c r="G83" s="175"/>
      <c r="H83" s="175"/>
      <c r="I83" s="175"/>
      <c r="J83" s="173" t="s">
        <v>295</v>
      </c>
      <c r="K83" s="175"/>
      <c r="L83" s="175"/>
      <c r="M83" s="175"/>
      <c r="N83" s="175"/>
      <c r="O83" s="175"/>
      <c r="P83" s="175"/>
      <c r="Q83" s="175"/>
      <c r="R83" s="175"/>
      <c r="S83" s="175"/>
      <c r="T83" s="175"/>
      <c r="U83" s="175"/>
      <c r="V83" s="175"/>
      <c r="W83" s="175"/>
      <c r="X83" s="175"/>
      <c r="Y83" s="175"/>
      <c r="Z83" s="175"/>
      <c r="AA83" s="12"/>
    </row>
    <row r="84" spans="3:27" s="8" customFormat="1" ht="9.9499999999999993" customHeight="1" x14ac:dyDescent="0.15">
      <c r="C84" s="14"/>
      <c r="D84" s="15"/>
      <c r="E84" s="15"/>
      <c r="F84" s="15"/>
      <c r="G84" s="15"/>
      <c r="H84" s="15"/>
      <c r="I84" s="15"/>
      <c r="J84" s="15"/>
      <c r="K84" s="15"/>
      <c r="L84" s="15"/>
      <c r="M84" s="15"/>
      <c r="N84" s="15"/>
      <c r="O84" s="15"/>
      <c r="P84" s="15"/>
      <c r="Q84" s="15"/>
      <c r="R84" s="15"/>
      <c r="S84" s="15"/>
      <c r="T84" s="15"/>
      <c r="U84" s="15"/>
      <c r="V84" s="15"/>
      <c r="W84" s="15"/>
      <c r="X84" s="15"/>
      <c r="Y84" s="15"/>
      <c r="Z84" s="15"/>
      <c r="AA84" s="16"/>
    </row>
    <row r="85" spans="3:27" ht="24.95" customHeight="1" x14ac:dyDescent="0.15">
      <c r="C85" s="192" t="s">
        <v>36</v>
      </c>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4"/>
    </row>
    <row r="86" spans="3:27" s="8" customFormat="1" ht="9.9499999999999993" customHeight="1" x14ac:dyDescent="0.15">
      <c r="C86" s="11"/>
      <c r="D86" s="10"/>
      <c r="E86" s="9"/>
      <c r="F86" s="9"/>
      <c r="G86" s="9"/>
      <c r="H86" s="9"/>
      <c r="I86" s="9"/>
      <c r="J86" s="9"/>
      <c r="K86" s="9"/>
      <c r="L86" s="9"/>
      <c r="M86" s="9"/>
      <c r="N86" s="9"/>
      <c r="O86" s="9"/>
      <c r="P86" s="9"/>
      <c r="Q86" s="9"/>
      <c r="R86" s="9"/>
      <c r="S86" s="9"/>
      <c r="T86" s="9"/>
      <c r="U86" s="9"/>
      <c r="V86" s="9"/>
      <c r="W86" s="9"/>
      <c r="X86" s="9"/>
      <c r="Y86" s="9"/>
      <c r="Z86" s="9"/>
      <c r="AA86" s="12"/>
    </row>
    <row r="87" spans="3:27" s="8" customFormat="1" ht="35.1" customHeight="1" x14ac:dyDescent="0.15">
      <c r="C87" s="13"/>
      <c r="D87" s="196" t="s">
        <v>37</v>
      </c>
      <c r="E87" s="196"/>
      <c r="F87" s="196"/>
      <c r="G87" s="196"/>
      <c r="H87" s="196"/>
      <c r="I87" s="196"/>
      <c r="J87" s="195" t="s">
        <v>224</v>
      </c>
      <c r="K87" s="195"/>
      <c r="L87" s="195"/>
      <c r="M87" s="195"/>
      <c r="N87" s="195"/>
      <c r="O87" s="195"/>
      <c r="P87" s="195"/>
      <c r="Q87" s="195"/>
      <c r="R87" s="195"/>
      <c r="S87" s="195"/>
      <c r="T87" s="195"/>
      <c r="U87" s="195"/>
      <c r="V87" s="195"/>
      <c r="W87" s="195"/>
      <c r="X87" s="195"/>
      <c r="Y87" s="195"/>
      <c r="Z87" s="195"/>
      <c r="AA87" s="12"/>
    </row>
    <row r="88" spans="3:27" s="8" customFormat="1" ht="50.1" customHeight="1" x14ac:dyDescent="0.15">
      <c r="C88" s="13"/>
      <c r="D88" s="196" t="s">
        <v>38</v>
      </c>
      <c r="E88" s="196"/>
      <c r="F88" s="196"/>
      <c r="G88" s="196"/>
      <c r="H88" s="196"/>
      <c r="I88" s="196"/>
      <c r="J88" s="195" t="s">
        <v>39</v>
      </c>
      <c r="K88" s="195"/>
      <c r="L88" s="195"/>
      <c r="M88" s="195"/>
      <c r="N88" s="195"/>
      <c r="O88" s="195"/>
      <c r="P88" s="195"/>
      <c r="Q88" s="195"/>
      <c r="R88" s="195"/>
      <c r="S88" s="195"/>
      <c r="T88" s="195"/>
      <c r="U88" s="195"/>
      <c r="V88" s="195"/>
      <c r="W88" s="195"/>
      <c r="X88" s="195"/>
      <c r="Y88" s="195"/>
      <c r="Z88" s="195"/>
      <c r="AA88" s="12"/>
    </row>
    <row r="89" spans="3:27" ht="45" customHeight="1" x14ac:dyDescent="0.15">
      <c r="C89" s="13"/>
      <c r="D89" s="196" t="s">
        <v>40</v>
      </c>
      <c r="E89" s="196"/>
      <c r="F89" s="196"/>
      <c r="G89" s="196"/>
      <c r="H89" s="196"/>
      <c r="I89" s="196"/>
      <c r="J89" s="247" t="s">
        <v>69</v>
      </c>
      <c r="K89" s="206"/>
      <c r="L89" s="206"/>
      <c r="M89" s="206"/>
      <c r="N89" s="206"/>
      <c r="O89" s="206"/>
      <c r="P89" s="206"/>
      <c r="Q89" s="206"/>
      <c r="R89" s="206"/>
      <c r="S89" s="206"/>
      <c r="T89" s="206"/>
      <c r="U89" s="206"/>
      <c r="V89" s="206"/>
      <c r="W89" s="206"/>
      <c r="X89" s="206"/>
      <c r="Y89" s="206"/>
      <c r="Z89" s="206"/>
      <c r="AA89" s="12"/>
    </row>
    <row r="90" spans="3:27" ht="20.100000000000001" customHeight="1" x14ac:dyDescent="0.15">
      <c r="C90" s="13"/>
      <c r="D90" s="196"/>
      <c r="E90" s="196"/>
      <c r="F90" s="196"/>
      <c r="G90" s="196"/>
      <c r="H90" s="196"/>
      <c r="I90" s="196"/>
      <c r="J90" s="209" t="s">
        <v>66</v>
      </c>
      <c r="K90" s="209"/>
      <c r="L90" s="209"/>
      <c r="M90" s="209"/>
      <c r="N90" s="209"/>
      <c r="O90" s="209"/>
      <c r="P90" s="209"/>
      <c r="Q90" s="209"/>
      <c r="R90" s="209"/>
      <c r="S90" s="209"/>
      <c r="T90" s="209"/>
      <c r="U90" s="209"/>
      <c r="V90" s="209"/>
      <c r="W90" s="209"/>
      <c r="X90" s="209"/>
      <c r="Y90" s="209"/>
      <c r="Z90" s="209"/>
      <c r="AA90" s="12"/>
    </row>
    <row r="91" spans="3:27" ht="20.100000000000001" customHeight="1" x14ac:dyDescent="0.15">
      <c r="C91" s="13"/>
      <c r="D91" s="196"/>
      <c r="E91" s="196"/>
      <c r="F91" s="196"/>
      <c r="G91" s="196"/>
      <c r="H91" s="196"/>
      <c r="I91" s="196"/>
      <c r="J91" s="208" t="s">
        <v>67</v>
      </c>
      <c r="K91" s="208"/>
      <c r="L91" s="208"/>
      <c r="M91" s="208"/>
      <c r="N91" s="208"/>
      <c r="O91" s="208"/>
      <c r="P91" s="208"/>
      <c r="Q91" s="208"/>
      <c r="R91" s="208"/>
      <c r="S91" s="208"/>
      <c r="T91" s="208"/>
      <c r="U91" s="208"/>
      <c r="V91" s="208"/>
      <c r="W91" s="208"/>
      <c r="X91" s="208"/>
      <c r="Y91" s="208"/>
      <c r="Z91" s="208"/>
      <c r="AA91" s="12"/>
    </row>
    <row r="92" spans="3:27" s="8" customFormat="1" ht="50.1" customHeight="1" x14ac:dyDescent="0.15">
      <c r="C92" s="13"/>
      <c r="D92" s="196"/>
      <c r="E92" s="196"/>
      <c r="F92" s="196"/>
      <c r="G92" s="196"/>
      <c r="H92" s="196"/>
      <c r="I92" s="196"/>
      <c r="J92" s="232" t="s">
        <v>283</v>
      </c>
      <c r="K92" s="232"/>
      <c r="L92" s="232"/>
      <c r="M92" s="232"/>
      <c r="N92" s="232"/>
      <c r="O92" s="232"/>
      <c r="P92" s="232"/>
      <c r="Q92" s="232"/>
      <c r="R92" s="232"/>
      <c r="S92" s="232"/>
      <c r="T92" s="232"/>
      <c r="U92" s="232"/>
      <c r="V92" s="232"/>
      <c r="W92" s="232"/>
      <c r="X92" s="232"/>
      <c r="Y92" s="232"/>
      <c r="Z92" s="232"/>
      <c r="AA92" s="12"/>
    </row>
    <row r="93" spans="3:27" ht="20.100000000000001" customHeight="1" x14ac:dyDescent="0.15">
      <c r="C93" s="13"/>
      <c r="D93" s="196"/>
      <c r="E93" s="196"/>
      <c r="F93" s="196"/>
      <c r="G93" s="196"/>
      <c r="H93" s="196"/>
      <c r="I93" s="196"/>
      <c r="J93" s="207" t="s">
        <v>68</v>
      </c>
      <c r="K93" s="207"/>
      <c r="L93" s="207"/>
      <c r="M93" s="207"/>
      <c r="N93" s="207"/>
      <c r="O93" s="207"/>
      <c r="P93" s="207"/>
      <c r="Q93" s="207"/>
      <c r="R93" s="207"/>
      <c r="S93" s="207"/>
      <c r="T93" s="207"/>
      <c r="U93" s="207"/>
      <c r="V93" s="207"/>
      <c r="W93" s="207"/>
      <c r="X93" s="207"/>
      <c r="Y93" s="207"/>
      <c r="Z93" s="207"/>
      <c r="AA93" s="12"/>
    </row>
    <row r="94" spans="3:27" ht="20.100000000000001" customHeight="1" x14ac:dyDescent="0.15">
      <c r="C94" s="13"/>
      <c r="D94" s="196"/>
      <c r="E94" s="196"/>
      <c r="F94" s="196"/>
      <c r="G94" s="196"/>
      <c r="H94" s="196"/>
      <c r="I94" s="196"/>
      <c r="J94" s="208" t="s">
        <v>41</v>
      </c>
      <c r="K94" s="208"/>
      <c r="L94" s="208"/>
      <c r="M94" s="208"/>
      <c r="N94" s="208"/>
      <c r="O94" s="208"/>
      <c r="P94" s="208"/>
      <c r="Q94" s="208"/>
      <c r="R94" s="208"/>
      <c r="S94" s="208"/>
      <c r="T94" s="208"/>
      <c r="U94" s="208"/>
      <c r="V94" s="208"/>
      <c r="W94" s="208"/>
      <c r="X94" s="208"/>
      <c r="Y94" s="208"/>
      <c r="Z94" s="208"/>
      <c r="AA94" s="12"/>
    </row>
    <row r="95" spans="3:27" s="8" customFormat="1" ht="65.099999999999994" customHeight="1" x14ac:dyDescent="0.15">
      <c r="C95" s="13"/>
      <c r="D95" s="206"/>
      <c r="E95" s="196"/>
      <c r="F95" s="196"/>
      <c r="G95" s="196"/>
      <c r="H95" s="196"/>
      <c r="I95" s="196"/>
      <c r="J95" s="233" t="s">
        <v>284</v>
      </c>
      <c r="K95" s="233"/>
      <c r="L95" s="233"/>
      <c r="M95" s="233"/>
      <c r="N95" s="233"/>
      <c r="O95" s="233"/>
      <c r="P95" s="233"/>
      <c r="Q95" s="233"/>
      <c r="R95" s="233"/>
      <c r="S95" s="233"/>
      <c r="T95" s="233"/>
      <c r="U95" s="233"/>
      <c r="V95" s="233"/>
      <c r="W95" s="233"/>
      <c r="X95" s="233"/>
      <c r="Y95" s="233"/>
      <c r="Z95" s="233"/>
      <c r="AA95" s="12"/>
    </row>
    <row r="96" spans="3:27" ht="20.100000000000001" customHeight="1" x14ac:dyDescent="0.15">
      <c r="C96" s="13"/>
      <c r="D96" s="206"/>
      <c r="E96" s="196"/>
      <c r="F96" s="196"/>
      <c r="G96" s="196"/>
      <c r="H96" s="196"/>
      <c r="I96" s="196"/>
      <c r="J96" s="241" t="s">
        <v>180</v>
      </c>
      <c r="K96" s="241"/>
      <c r="L96" s="241"/>
      <c r="M96" s="241"/>
      <c r="N96" s="241"/>
      <c r="O96" s="241"/>
      <c r="P96" s="241"/>
      <c r="Q96" s="241"/>
      <c r="R96" s="241"/>
      <c r="S96" s="241"/>
      <c r="T96" s="241"/>
      <c r="U96" s="241"/>
      <c r="V96" s="241"/>
      <c r="W96" s="241"/>
      <c r="X96" s="241"/>
      <c r="Y96" s="241"/>
      <c r="Z96" s="241"/>
      <c r="AA96" s="12"/>
    </row>
    <row r="97" spans="3:27" s="8" customFormat="1" ht="20.100000000000001" customHeight="1" x14ac:dyDescent="0.15">
      <c r="C97" s="13"/>
      <c r="D97" s="217"/>
      <c r="E97" s="219" t="s">
        <v>206</v>
      </c>
      <c r="F97" s="220"/>
      <c r="G97" s="220"/>
      <c r="H97" s="220"/>
      <c r="I97" s="221"/>
      <c r="J97" s="196" t="s">
        <v>70</v>
      </c>
      <c r="K97" s="196"/>
      <c r="L97" s="196"/>
      <c r="M97" s="196"/>
      <c r="N97" s="196"/>
      <c r="O97" s="196"/>
      <c r="P97" s="196"/>
      <c r="Q97" s="196"/>
      <c r="R97" s="196"/>
      <c r="S97" s="196"/>
      <c r="T97" s="196"/>
      <c r="U97" s="196"/>
      <c r="V97" s="196"/>
      <c r="W97" s="196"/>
      <c r="X97" s="196"/>
      <c r="Y97" s="196"/>
      <c r="Z97" s="196"/>
      <c r="AA97" s="12"/>
    </row>
    <row r="98" spans="3:27" s="8" customFormat="1" ht="20.100000000000001" customHeight="1" x14ac:dyDescent="0.15">
      <c r="C98" s="13"/>
      <c r="D98" s="218"/>
      <c r="E98" s="219" t="s">
        <v>108</v>
      </c>
      <c r="F98" s="220"/>
      <c r="G98" s="220"/>
      <c r="H98" s="220"/>
      <c r="I98" s="221"/>
      <c r="J98" s="196" t="s">
        <v>42</v>
      </c>
      <c r="K98" s="196"/>
      <c r="L98" s="196"/>
      <c r="M98" s="196"/>
      <c r="N98" s="196"/>
      <c r="O98" s="196"/>
      <c r="P98" s="196"/>
      <c r="Q98" s="196"/>
      <c r="R98" s="196"/>
      <c r="S98" s="196"/>
      <c r="T98" s="196"/>
      <c r="U98" s="196"/>
      <c r="V98" s="196"/>
      <c r="W98" s="196"/>
      <c r="X98" s="196"/>
      <c r="Y98" s="196"/>
      <c r="Z98" s="196"/>
      <c r="AA98" s="12"/>
    </row>
    <row r="99" spans="3:27" s="8" customFormat="1" ht="20.100000000000001" customHeight="1" x14ac:dyDescent="0.15">
      <c r="C99" s="13"/>
      <c r="D99" s="218"/>
      <c r="E99" s="219" t="s">
        <v>109</v>
      </c>
      <c r="F99" s="220"/>
      <c r="G99" s="220"/>
      <c r="H99" s="220"/>
      <c r="I99" s="221"/>
      <c r="J99" s="196" t="s">
        <v>71</v>
      </c>
      <c r="K99" s="196"/>
      <c r="L99" s="196"/>
      <c r="M99" s="196"/>
      <c r="N99" s="196"/>
      <c r="O99" s="196"/>
      <c r="P99" s="196"/>
      <c r="Q99" s="196"/>
      <c r="R99" s="196"/>
      <c r="S99" s="196"/>
      <c r="T99" s="196"/>
      <c r="U99" s="196"/>
      <c r="V99" s="196"/>
      <c r="W99" s="196"/>
      <c r="X99" s="196"/>
      <c r="Y99" s="196"/>
      <c r="Z99" s="196"/>
      <c r="AA99" s="12"/>
    </row>
    <row r="100" spans="3:27" s="8" customFormat="1" ht="20.100000000000001" customHeight="1" x14ac:dyDescent="0.15">
      <c r="C100" s="13"/>
      <c r="D100" s="218"/>
      <c r="E100" s="219" t="s">
        <v>110</v>
      </c>
      <c r="F100" s="220"/>
      <c r="G100" s="220"/>
      <c r="H100" s="220"/>
      <c r="I100" s="221"/>
      <c r="J100" s="196" t="s">
        <v>43</v>
      </c>
      <c r="K100" s="196"/>
      <c r="L100" s="196"/>
      <c r="M100" s="196"/>
      <c r="N100" s="196"/>
      <c r="O100" s="196"/>
      <c r="P100" s="196"/>
      <c r="Q100" s="196"/>
      <c r="R100" s="196"/>
      <c r="S100" s="196"/>
      <c r="T100" s="196"/>
      <c r="U100" s="196"/>
      <c r="V100" s="196"/>
      <c r="W100" s="196"/>
      <c r="X100" s="196"/>
      <c r="Y100" s="196"/>
      <c r="Z100" s="196"/>
      <c r="AA100" s="12"/>
    </row>
    <row r="101" spans="3:27" s="8" customFormat="1" ht="20.100000000000001" customHeight="1" x14ac:dyDescent="0.15">
      <c r="C101" s="13"/>
      <c r="D101" s="218"/>
      <c r="E101" s="219" t="s">
        <v>111</v>
      </c>
      <c r="F101" s="220"/>
      <c r="G101" s="220"/>
      <c r="H101" s="220"/>
      <c r="I101" s="221"/>
      <c r="J101" s="196" t="s">
        <v>44</v>
      </c>
      <c r="K101" s="196"/>
      <c r="L101" s="196"/>
      <c r="M101" s="196"/>
      <c r="N101" s="196"/>
      <c r="O101" s="196"/>
      <c r="P101" s="196"/>
      <c r="Q101" s="196"/>
      <c r="R101" s="196"/>
      <c r="S101" s="196"/>
      <c r="T101" s="196"/>
      <c r="U101" s="196"/>
      <c r="V101" s="196"/>
      <c r="W101" s="196"/>
      <c r="X101" s="196"/>
      <c r="Y101" s="196"/>
      <c r="Z101" s="196"/>
      <c r="AA101" s="12"/>
    </row>
    <row r="102" spans="3:27" s="8" customFormat="1" ht="20.100000000000001" customHeight="1" x14ac:dyDescent="0.15">
      <c r="C102" s="13"/>
      <c r="D102" s="218"/>
      <c r="E102" s="219" t="s">
        <v>112</v>
      </c>
      <c r="F102" s="220"/>
      <c r="G102" s="220"/>
      <c r="H102" s="220"/>
      <c r="I102" s="221"/>
      <c r="J102" s="196" t="s">
        <v>72</v>
      </c>
      <c r="K102" s="196"/>
      <c r="L102" s="196"/>
      <c r="M102" s="196"/>
      <c r="N102" s="196"/>
      <c r="O102" s="196"/>
      <c r="P102" s="196"/>
      <c r="Q102" s="196"/>
      <c r="R102" s="196"/>
      <c r="S102" s="196"/>
      <c r="T102" s="196"/>
      <c r="U102" s="196"/>
      <c r="V102" s="196"/>
      <c r="W102" s="196"/>
      <c r="X102" s="196"/>
      <c r="Y102" s="196"/>
      <c r="Z102" s="196"/>
      <c r="AA102" s="12"/>
    </row>
    <row r="103" spans="3:27" s="8" customFormat="1" ht="33.75" customHeight="1" x14ac:dyDescent="0.15">
      <c r="C103" s="13"/>
      <c r="D103" s="218"/>
      <c r="E103" s="219" t="s">
        <v>205</v>
      </c>
      <c r="F103" s="220"/>
      <c r="G103" s="220"/>
      <c r="H103" s="220"/>
      <c r="I103" s="221"/>
      <c r="J103" s="195" t="s">
        <v>246</v>
      </c>
      <c r="K103" s="196"/>
      <c r="L103" s="196"/>
      <c r="M103" s="196"/>
      <c r="N103" s="196"/>
      <c r="O103" s="196"/>
      <c r="P103" s="196"/>
      <c r="Q103" s="196"/>
      <c r="R103" s="196"/>
      <c r="S103" s="196"/>
      <c r="T103" s="196"/>
      <c r="U103" s="196"/>
      <c r="V103" s="196"/>
      <c r="W103" s="196"/>
      <c r="X103" s="196"/>
      <c r="Y103" s="196"/>
      <c r="Z103" s="196"/>
      <c r="AA103" s="12"/>
    </row>
    <row r="104" spans="3:27" s="8" customFormat="1" ht="9.9499999999999993" customHeight="1" x14ac:dyDescent="0.15">
      <c r="C104" s="14"/>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6"/>
    </row>
    <row r="105" spans="3:27" ht="24.95" customHeight="1" x14ac:dyDescent="0.15">
      <c r="C105" s="238" t="s">
        <v>45</v>
      </c>
      <c r="D105" s="239"/>
      <c r="E105" s="239"/>
      <c r="F105" s="239"/>
      <c r="G105" s="239"/>
      <c r="H105" s="239"/>
      <c r="I105" s="239"/>
      <c r="J105" s="239"/>
      <c r="K105" s="239"/>
      <c r="L105" s="239"/>
      <c r="M105" s="239"/>
      <c r="N105" s="239"/>
      <c r="O105" s="239"/>
      <c r="P105" s="239"/>
      <c r="Q105" s="239"/>
      <c r="R105" s="239"/>
      <c r="S105" s="239"/>
      <c r="T105" s="239"/>
      <c r="U105" s="239"/>
      <c r="V105" s="239"/>
      <c r="W105" s="239"/>
      <c r="X105" s="239"/>
      <c r="Y105" s="239"/>
      <c r="Z105" s="239"/>
      <c r="AA105" s="240"/>
    </row>
    <row r="106" spans="3:27" s="8" customFormat="1" ht="9.9499999999999993" customHeight="1" x14ac:dyDescent="0.15">
      <c r="C106" s="11"/>
      <c r="D106" s="10"/>
      <c r="E106" s="9"/>
      <c r="F106" s="9"/>
      <c r="G106" s="9"/>
      <c r="H106" s="9"/>
      <c r="I106" s="9"/>
      <c r="J106" s="9"/>
      <c r="K106" s="9"/>
      <c r="L106" s="9"/>
      <c r="M106" s="9"/>
      <c r="N106" s="9"/>
      <c r="O106" s="9"/>
      <c r="P106" s="9"/>
      <c r="Q106" s="9"/>
      <c r="R106" s="9"/>
      <c r="S106" s="9"/>
      <c r="T106" s="9"/>
      <c r="U106" s="9"/>
      <c r="V106" s="9"/>
      <c r="W106" s="9"/>
      <c r="X106" s="9"/>
      <c r="Y106" s="9"/>
      <c r="Z106" s="9"/>
      <c r="AA106" s="12"/>
    </row>
    <row r="107" spans="3:27" s="8" customFormat="1" ht="20.100000000000001" customHeight="1" x14ac:dyDescent="0.15">
      <c r="C107" s="13"/>
      <c r="D107" s="235" t="s">
        <v>46</v>
      </c>
      <c r="E107" s="235"/>
      <c r="F107" s="235"/>
      <c r="G107" s="235"/>
      <c r="H107" s="235"/>
      <c r="I107" s="235"/>
      <c r="J107" s="235" t="s">
        <v>73</v>
      </c>
      <c r="K107" s="235"/>
      <c r="L107" s="235"/>
      <c r="M107" s="235"/>
      <c r="N107" s="235"/>
      <c r="O107" s="235"/>
      <c r="P107" s="235"/>
      <c r="Q107" s="235"/>
      <c r="R107" s="235"/>
      <c r="S107" s="235"/>
      <c r="T107" s="235"/>
      <c r="U107" s="235"/>
      <c r="V107" s="235"/>
      <c r="W107" s="235"/>
      <c r="X107" s="235"/>
      <c r="Y107" s="235"/>
      <c r="Z107" s="235"/>
      <c r="AA107" s="12"/>
    </row>
    <row r="108" spans="3:27" s="8" customFormat="1" ht="20.100000000000001" customHeight="1" x14ac:dyDescent="0.15">
      <c r="C108" s="13"/>
      <c r="D108" s="234" t="s">
        <v>47</v>
      </c>
      <c r="E108" s="235"/>
      <c r="F108" s="235"/>
      <c r="G108" s="235"/>
      <c r="H108" s="235"/>
      <c r="I108" s="235"/>
      <c r="J108" s="235" t="s">
        <v>48</v>
      </c>
      <c r="K108" s="235"/>
      <c r="L108" s="235"/>
      <c r="M108" s="235"/>
      <c r="N108" s="235"/>
      <c r="O108" s="235"/>
      <c r="P108" s="235"/>
      <c r="Q108" s="235"/>
      <c r="R108" s="235"/>
      <c r="S108" s="235"/>
      <c r="T108" s="235"/>
      <c r="U108" s="235"/>
      <c r="V108" s="235"/>
      <c r="W108" s="235"/>
      <c r="X108" s="235"/>
      <c r="Y108" s="235"/>
      <c r="Z108" s="235"/>
      <c r="AA108" s="12"/>
    </row>
    <row r="109" spans="3:27" s="8" customFormat="1" ht="20.100000000000001" customHeight="1" x14ac:dyDescent="0.15">
      <c r="C109" s="13"/>
      <c r="D109" s="86"/>
      <c r="E109" s="246" t="s">
        <v>237</v>
      </c>
      <c r="F109" s="199"/>
      <c r="G109" s="199"/>
      <c r="H109" s="199"/>
      <c r="I109" s="200"/>
      <c r="J109" s="235" t="s">
        <v>74</v>
      </c>
      <c r="K109" s="235"/>
      <c r="L109" s="235"/>
      <c r="M109" s="235"/>
      <c r="N109" s="235"/>
      <c r="O109" s="235"/>
      <c r="P109" s="235"/>
      <c r="Q109" s="235"/>
      <c r="R109" s="235"/>
      <c r="S109" s="235"/>
      <c r="T109" s="235"/>
      <c r="U109" s="235"/>
      <c r="V109" s="235"/>
      <c r="W109" s="235"/>
      <c r="X109" s="235"/>
      <c r="Y109" s="235"/>
      <c r="Z109" s="235"/>
      <c r="AA109" s="12"/>
    </row>
    <row r="110" spans="3:27" s="8" customFormat="1" ht="46.5" customHeight="1" x14ac:dyDescent="0.15">
      <c r="C110" s="13"/>
      <c r="D110" s="204"/>
      <c r="E110" s="210" t="s">
        <v>204</v>
      </c>
      <c r="F110" s="211"/>
      <c r="G110" s="198" t="s">
        <v>157</v>
      </c>
      <c r="H110" s="199"/>
      <c r="I110" s="200"/>
      <c r="J110" s="237" t="s">
        <v>159</v>
      </c>
      <c r="K110" s="236"/>
      <c r="L110" s="236"/>
      <c r="M110" s="236"/>
      <c r="N110" s="236"/>
      <c r="O110" s="236"/>
      <c r="P110" s="236"/>
      <c r="Q110" s="236"/>
      <c r="R110" s="236"/>
      <c r="S110" s="236"/>
      <c r="T110" s="236"/>
      <c r="U110" s="236"/>
      <c r="V110" s="236"/>
      <c r="W110" s="236"/>
      <c r="X110" s="236"/>
      <c r="Y110" s="236"/>
      <c r="Z110" s="236"/>
      <c r="AA110" s="12"/>
    </row>
    <row r="111" spans="3:27" s="8" customFormat="1" ht="69.95" customHeight="1" x14ac:dyDescent="0.15">
      <c r="C111" s="13"/>
      <c r="D111" s="205"/>
      <c r="E111" s="212"/>
      <c r="F111" s="213"/>
      <c r="G111" s="201" t="s">
        <v>207</v>
      </c>
      <c r="H111" s="202"/>
      <c r="I111" s="203"/>
      <c r="J111" s="236" t="s">
        <v>160</v>
      </c>
      <c r="K111" s="236"/>
      <c r="L111" s="236"/>
      <c r="M111" s="236"/>
      <c r="N111" s="236"/>
      <c r="O111" s="236"/>
      <c r="P111" s="236"/>
      <c r="Q111" s="236"/>
      <c r="R111" s="236"/>
      <c r="S111" s="236"/>
      <c r="T111" s="236"/>
      <c r="U111" s="236"/>
      <c r="V111" s="236"/>
      <c r="W111" s="236"/>
      <c r="X111" s="236"/>
      <c r="Y111" s="236"/>
      <c r="Z111" s="236"/>
      <c r="AA111" s="12"/>
    </row>
    <row r="112" spans="3:27" s="8" customFormat="1" ht="20.100000000000001" customHeight="1" x14ac:dyDescent="0.15">
      <c r="C112" s="13"/>
      <c r="D112" s="234" t="s">
        <v>49</v>
      </c>
      <c r="E112" s="235"/>
      <c r="F112" s="235"/>
      <c r="G112" s="235"/>
      <c r="H112" s="235"/>
      <c r="I112" s="235"/>
      <c r="J112" s="235" t="s">
        <v>50</v>
      </c>
      <c r="K112" s="235"/>
      <c r="L112" s="235"/>
      <c r="M112" s="235"/>
      <c r="N112" s="235"/>
      <c r="O112" s="235"/>
      <c r="P112" s="235"/>
      <c r="Q112" s="235"/>
      <c r="R112" s="235"/>
      <c r="S112" s="235"/>
      <c r="T112" s="235"/>
      <c r="U112" s="235"/>
      <c r="V112" s="235"/>
      <c r="W112" s="235"/>
      <c r="X112" s="235"/>
      <c r="Y112" s="235"/>
      <c r="Z112" s="235"/>
      <c r="AA112" s="12"/>
    </row>
    <row r="113" spans="3:27" s="8" customFormat="1" ht="30" customHeight="1" x14ac:dyDescent="0.15">
      <c r="C113" s="13"/>
      <c r="D113" s="89"/>
      <c r="E113" s="263" t="s">
        <v>163</v>
      </c>
      <c r="F113" s="123"/>
      <c r="G113" s="123"/>
      <c r="H113" s="123"/>
      <c r="I113" s="124"/>
      <c r="J113" s="256" t="s">
        <v>285</v>
      </c>
      <c r="K113" s="256"/>
      <c r="L113" s="256"/>
      <c r="M113" s="256"/>
      <c r="N113" s="256"/>
      <c r="O113" s="256"/>
      <c r="P113" s="256"/>
      <c r="Q113" s="256"/>
      <c r="R113" s="256"/>
      <c r="S113" s="256"/>
      <c r="T113" s="256"/>
      <c r="U113" s="256"/>
      <c r="V113" s="256"/>
      <c r="W113" s="256"/>
      <c r="X113" s="256"/>
      <c r="Y113" s="256"/>
      <c r="Z113" s="256"/>
      <c r="AA113" s="12"/>
    </row>
    <row r="114" spans="3:27" s="8" customFormat="1" ht="24.95" customHeight="1" x14ac:dyDescent="0.15">
      <c r="C114" s="13"/>
      <c r="D114" s="87"/>
      <c r="E114" s="87"/>
      <c r="F114" s="198" t="s">
        <v>161</v>
      </c>
      <c r="G114" s="199"/>
      <c r="H114" s="199"/>
      <c r="I114" s="200"/>
      <c r="J114" s="256" t="s">
        <v>259</v>
      </c>
      <c r="K114" s="256"/>
      <c r="L114" s="256"/>
      <c r="M114" s="256"/>
      <c r="N114" s="256"/>
      <c r="O114" s="256"/>
      <c r="P114" s="256"/>
      <c r="Q114" s="256"/>
      <c r="R114" s="256"/>
      <c r="S114" s="256"/>
      <c r="T114" s="256"/>
      <c r="U114" s="256"/>
      <c r="V114" s="256"/>
      <c r="W114" s="256"/>
      <c r="X114" s="256"/>
      <c r="Y114" s="256"/>
      <c r="Z114" s="256"/>
      <c r="AA114" s="12"/>
    </row>
    <row r="115" spans="3:27" s="8" customFormat="1" ht="24.95" customHeight="1" x14ac:dyDescent="0.15">
      <c r="C115" s="13"/>
      <c r="D115" s="88"/>
      <c r="E115" s="88"/>
      <c r="F115" s="198" t="s">
        <v>162</v>
      </c>
      <c r="G115" s="199"/>
      <c r="H115" s="199"/>
      <c r="I115" s="200"/>
      <c r="J115" s="256" t="s">
        <v>286</v>
      </c>
      <c r="K115" s="256"/>
      <c r="L115" s="256"/>
      <c r="M115" s="256"/>
      <c r="N115" s="256"/>
      <c r="O115" s="256"/>
      <c r="P115" s="256"/>
      <c r="Q115" s="256"/>
      <c r="R115" s="256"/>
      <c r="S115" s="256"/>
      <c r="T115" s="256"/>
      <c r="U115" s="256"/>
      <c r="V115" s="256"/>
      <c r="W115" s="256"/>
      <c r="X115" s="256"/>
      <c r="Y115" s="256"/>
      <c r="Z115" s="256"/>
      <c r="AA115" s="12"/>
    </row>
    <row r="116" spans="3:27" s="8" customFormat="1" ht="20.100000000000001" customHeight="1" x14ac:dyDescent="0.15">
      <c r="C116" s="13"/>
      <c r="D116" s="234" t="s">
        <v>51</v>
      </c>
      <c r="E116" s="235"/>
      <c r="F116" s="235"/>
      <c r="G116" s="235"/>
      <c r="H116" s="235"/>
      <c r="I116" s="235"/>
      <c r="J116" s="235" t="s">
        <v>52</v>
      </c>
      <c r="K116" s="235"/>
      <c r="L116" s="235"/>
      <c r="M116" s="235"/>
      <c r="N116" s="235"/>
      <c r="O116" s="235"/>
      <c r="P116" s="235"/>
      <c r="Q116" s="235"/>
      <c r="R116" s="235"/>
      <c r="S116" s="235"/>
      <c r="T116" s="235"/>
      <c r="U116" s="235"/>
      <c r="V116" s="235"/>
      <c r="W116" s="235"/>
      <c r="X116" s="235"/>
      <c r="Y116" s="235"/>
      <c r="Z116" s="235"/>
      <c r="AA116" s="12"/>
    </row>
    <row r="117" spans="3:27" s="8" customFormat="1" ht="20.100000000000001" customHeight="1" x14ac:dyDescent="0.15">
      <c r="C117" s="13"/>
      <c r="D117" s="204"/>
      <c r="E117" s="257" t="s">
        <v>176</v>
      </c>
      <c r="F117" s="258"/>
      <c r="G117" s="258"/>
      <c r="H117" s="258"/>
      <c r="I117" s="259"/>
      <c r="J117" s="235" t="s">
        <v>85</v>
      </c>
      <c r="K117" s="235"/>
      <c r="L117" s="235"/>
      <c r="M117" s="235"/>
      <c r="N117" s="235"/>
      <c r="O117" s="235"/>
      <c r="P117" s="235"/>
      <c r="Q117" s="235"/>
      <c r="R117" s="235"/>
      <c r="S117" s="235"/>
      <c r="T117" s="235"/>
      <c r="U117" s="235"/>
      <c r="V117" s="235"/>
      <c r="W117" s="235"/>
      <c r="X117" s="235"/>
      <c r="Y117" s="235"/>
      <c r="Z117" s="235"/>
      <c r="AA117" s="12"/>
    </row>
    <row r="118" spans="3:27" s="8" customFormat="1" ht="69" customHeight="1" x14ac:dyDescent="0.15">
      <c r="C118" s="13"/>
      <c r="D118" s="204"/>
      <c r="E118" s="260" t="s">
        <v>208</v>
      </c>
      <c r="F118" s="261"/>
      <c r="G118" s="261"/>
      <c r="H118" s="261"/>
      <c r="I118" s="262"/>
      <c r="J118" s="237" t="s">
        <v>175</v>
      </c>
      <c r="K118" s="235"/>
      <c r="L118" s="235"/>
      <c r="M118" s="235"/>
      <c r="N118" s="235"/>
      <c r="O118" s="235"/>
      <c r="P118" s="235"/>
      <c r="Q118" s="235"/>
      <c r="R118" s="235"/>
      <c r="S118" s="235"/>
      <c r="T118" s="235"/>
      <c r="U118" s="235"/>
      <c r="V118" s="235"/>
      <c r="W118" s="235"/>
      <c r="X118" s="235"/>
      <c r="Y118" s="235"/>
      <c r="Z118" s="235"/>
      <c r="AA118" s="12"/>
    </row>
    <row r="119" spans="3:27" s="24" customFormat="1" ht="50.1" customHeight="1" x14ac:dyDescent="0.15">
      <c r="C119" s="25"/>
      <c r="D119" s="205"/>
      <c r="E119" s="201" t="s">
        <v>233</v>
      </c>
      <c r="F119" s="202"/>
      <c r="G119" s="202"/>
      <c r="H119" s="202"/>
      <c r="I119" s="203"/>
      <c r="J119" s="237" t="s">
        <v>255</v>
      </c>
      <c r="K119" s="237"/>
      <c r="L119" s="237"/>
      <c r="M119" s="237"/>
      <c r="N119" s="237"/>
      <c r="O119" s="237"/>
      <c r="P119" s="237"/>
      <c r="Q119" s="237"/>
      <c r="R119" s="237"/>
      <c r="S119" s="237"/>
      <c r="T119" s="237"/>
      <c r="U119" s="237"/>
      <c r="V119" s="237"/>
      <c r="W119" s="237"/>
      <c r="X119" s="237"/>
      <c r="Y119" s="237"/>
      <c r="Z119" s="237"/>
      <c r="AA119" s="26"/>
    </row>
    <row r="120" spans="3:27" s="8" customFormat="1" ht="20.100000000000001" customHeight="1" x14ac:dyDescent="0.15">
      <c r="C120" s="13"/>
      <c r="D120" s="234" t="s">
        <v>53</v>
      </c>
      <c r="E120" s="235"/>
      <c r="F120" s="235"/>
      <c r="G120" s="235"/>
      <c r="H120" s="235"/>
      <c r="I120" s="235"/>
      <c r="J120" s="235" t="s">
        <v>54</v>
      </c>
      <c r="K120" s="235"/>
      <c r="L120" s="235"/>
      <c r="M120" s="235"/>
      <c r="N120" s="235"/>
      <c r="O120" s="235"/>
      <c r="P120" s="235"/>
      <c r="Q120" s="235"/>
      <c r="R120" s="235"/>
      <c r="S120" s="235"/>
      <c r="T120" s="235"/>
      <c r="U120" s="235"/>
      <c r="V120" s="235"/>
      <c r="W120" s="235"/>
      <c r="X120" s="235"/>
      <c r="Y120" s="235"/>
      <c r="Z120" s="235"/>
      <c r="AA120" s="12"/>
    </row>
    <row r="121" spans="3:27" s="8" customFormat="1" ht="80.099999999999994" customHeight="1" x14ac:dyDescent="0.15">
      <c r="C121" s="13"/>
      <c r="D121" s="279"/>
      <c r="E121" s="257" t="s">
        <v>209</v>
      </c>
      <c r="F121" s="258"/>
      <c r="G121" s="258"/>
      <c r="H121" s="258"/>
      <c r="I121" s="259"/>
      <c r="J121" s="276" t="s">
        <v>287</v>
      </c>
      <c r="K121" s="277"/>
      <c r="L121" s="277"/>
      <c r="M121" s="277"/>
      <c r="N121" s="277"/>
      <c r="O121" s="277"/>
      <c r="P121" s="277"/>
      <c r="Q121" s="277"/>
      <c r="R121" s="277"/>
      <c r="S121" s="277"/>
      <c r="T121" s="277"/>
      <c r="U121" s="277"/>
      <c r="V121" s="277"/>
      <c r="W121" s="277"/>
      <c r="X121" s="277"/>
      <c r="Y121" s="277"/>
      <c r="Z121" s="277"/>
      <c r="AA121" s="12"/>
    </row>
    <row r="122" spans="3:27" s="8" customFormat="1" ht="35.1" customHeight="1" x14ac:dyDescent="0.15">
      <c r="C122" s="13"/>
      <c r="D122" s="280"/>
      <c r="E122" s="201" t="s">
        <v>210</v>
      </c>
      <c r="F122" s="202"/>
      <c r="G122" s="202"/>
      <c r="H122" s="202"/>
      <c r="I122" s="203"/>
      <c r="J122" s="201" t="s">
        <v>177</v>
      </c>
      <c r="K122" s="269"/>
      <c r="L122" s="269"/>
      <c r="M122" s="269"/>
      <c r="N122" s="269"/>
      <c r="O122" s="269"/>
      <c r="P122" s="269"/>
      <c r="Q122" s="269"/>
      <c r="R122" s="269"/>
      <c r="S122" s="269"/>
      <c r="T122" s="269"/>
      <c r="U122" s="269"/>
      <c r="V122" s="269"/>
      <c r="W122" s="269"/>
      <c r="X122" s="269"/>
      <c r="Y122" s="269"/>
      <c r="Z122" s="270"/>
      <c r="AA122" s="12"/>
    </row>
    <row r="123" spans="3:27" s="8" customFormat="1" ht="20.100000000000001" customHeight="1" x14ac:dyDescent="0.15">
      <c r="C123" s="13"/>
      <c r="D123" s="234" t="s">
        <v>55</v>
      </c>
      <c r="E123" s="235"/>
      <c r="F123" s="235"/>
      <c r="G123" s="235"/>
      <c r="H123" s="235"/>
      <c r="I123" s="235"/>
      <c r="J123" s="235" t="s">
        <v>56</v>
      </c>
      <c r="K123" s="235"/>
      <c r="L123" s="235"/>
      <c r="M123" s="235"/>
      <c r="N123" s="235"/>
      <c r="O123" s="235"/>
      <c r="P123" s="235"/>
      <c r="Q123" s="235"/>
      <c r="R123" s="235"/>
      <c r="S123" s="235"/>
      <c r="T123" s="235"/>
      <c r="U123" s="235"/>
      <c r="V123" s="235"/>
      <c r="W123" s="235"/>
      <c r="X123" s="235"/>
      <c r="Y123" s="235"/>
      <c r="Z123" s="235"/>
      <c r="AA123" s="12"/>
    </row>
    <row r="124" spans="3:27" s="8" customFormat="1" ht="34.5" customHeight="1" x14ac:dyDescent="0.15">
      <c r="C124" s="13"/>
      <c r="D124" s="283"/>
      <c r="E124" s="281" t="s">
        <v>212</v>
      </c>
      <c r="F124" s="258"/>
      <c r="G124" s="258"/>
      <c r="H124" s="258"/>
      <c r="I124" s="259"/>
      <c r="J124" s="237" t="s">
        <v>148</v>
      </c>
      <c r="K124" s="237"/>
      <c r="L124" s="237"/>
      <c r="M124" s="237"/>
      <c r="N124" s="237"/>
      <c r="O124" s="237"/>
      <c r="P124" s="237"/>
      <c r="Q124" s="237"/>
      <c r="R124" s="237"/>
      <c r="S124" s="237"/>
      <c r="T124" s="237"/>
      <c r="U124" s="237"/>
      <c r="V124" s="237"/>
      <c r="W124" s="237"/>
      <c r="X124" s="237"/>
      <c r="Y124" s="237"/>
      <c r="Z124" s="237"/>
      <c r="AA124" s="12"/>
    </row>
    <row r="125" spans="3:27" s="8" customFormat="1" ht="34.5" customHeight="1" x14ac:dyDescent="0.15">
      <c r="C125" s="13"/>
      <c r="D125" s="280"/>
      <c r="E125" s="282" t="s">
        <v>211</v>
      </c>
      <c r="F125" s="261"/>
      <c r="G125" s="261"/>
      <c r="H125" s="261"/>
      <c r="I125" s="262"/>
      <c r="J125" s="245" t="s">
        <v>149</v>
      </c>
      <c r="K125" s="245"/>
      <c r="L125" s="245"/>
      <c r="M125" s="245"/>
      <c r="N125" s="245"/>
      <c r="O125" s="245"/>
      <c r="P125" s="245"/>
      <c r="Q125" s="245"/>
      <c r="R125" s="245"/>
      <c r="S125" s="245"/>
      <c r="T125" s="245"/>
      <c r="U125" s="245"/>
      <c r="V125" s="245"/>
      <c r="W125" s="245"/>
      <c r="X125" s="245"/>
      <c r="Y125" s="245"/>
      <c r="Z125" s="245"/>
      <c r="AA125" s="12"/>
    </row>
    <row r="126" spans="3:27" s="8" customFormat="1" ht="71.25" customHeight="1" x14ac:dyDescent="0.15">
      <c r="C126" s="13"/>
      <c r="D126" s="234" t="s">
        <v>57</v>
      </c>
      <c r="E126" s="235"/>
      <c r="F126" s="235"/>
      <c r="G126" s="235"/>
      <c r="H126" s="235"/>
      <c r="I126" s="235"/>
      <c r="J126" s="237" t="s">
        <v>288</v>
      </c>
      <c r="K126" s="237"/>
      <c r="L126" s="237"/>
      <c r="M126" s="237"/>
      <c r="N126" s="237"/>
      <c r="O126" s="237"/>
      <c r="P126" s="237"/>
      <c r="Q126" s="237"/>
      <c r="R126" s="237"/>
      <c r="S126" s="237"/>
      <c r="T126" s="237"/>
      <c r="U126" s="237"/>
      <c r="V126" s="237"/>
      <c r="W126" s="237"/>
      <c r="X126" s="237"/>
      <c r="Y126" s="237"/>
      <c r="Z126" s="237"/>
      <c r="AA126" s="12"/>
    </row>
    <row r="127" spans="3:27" s="8" customFormat="1" ht="56.25" customHeight="1" x14ac:dyDescent="0.15">
      <c r="C127" s="13"/>
      <c r="D127" s="86"/>
      <c r="E127" s="278" t="s">
        <v>248</v>
      </c>
      <c r="F127" s="258"/>
      <c r="G127" s="258"/>
      <c r="H127" s="258"/>
      <c r="I127" s="259"/>
      <c r="J127" s="256" t="s">
        <v>256</v>
      </c>
      <c r="K127" s="256"/>
      <c r="L127" s="256"/>
      <c r="M127" s="256"/>
      <c r="N127" s="256"/>
      <c r="O127" s="256"/>
      <c r="P127" s="256"/>
      <c r="Q127" s="256"/>
      <c r="R127" s="256"/>
      <c r="S127" s="256"/>
      <c r="T127" s="256"/>
      <c r="U127" s="256"/>
      <c r="V127" s="256"/>
      <c r="W127" s="256"/>
      <c r="X127" s="256"/>
      <c r="Y127" s="256"/>
      <c r="Z127" s="256"/>
      <c r="AA127" s="12"/>
    </row>
    <row r="128" spans="3:27" s="8" customFormat="1" ht="144.94999999999999" customHeight="1" x14ac:dyDescent="0.15">
      <c r="C128" s="13"/>
      <c r="D128" s="204"/>
      <c r="E128" s="201" t="s">
        <v>215</v>
      </c>
      <c r="F128" s="269"/>
      <c r="G128" s="269"/>
      <c r="H128" s="269"/>
      <c r="I128" s="270"/>
      <c r="J128" s="242" t="s">
        <v>289</v>
      </c>
      <c r="K128" s="243"/>
      <c r="L128" s="243"/>
      <c r="M128" s="243"/>
      <c r="N128" s="243"/>
      <c r="O128" s="243"/>
      <c r="P128" s="243"/>
      <c r="Q128" s="243"/>
      <c r="R128" s="243"/>
      <c r="S128" s="243"/>
      <c r="T128" s="243"/>
      <c r="U128" s="243"/>
      <c r="V128" s="243"/>
      <c r="W128" s="243"/>
      <c r="X128" s="243"/>
      <c r="Y128" s="243"/>
      <c r="Z128" s="244"/>
      <c r="AA128" s="12"/>
    </row>
    <row r="129" spans="3:27" s="8" customFormat="1" ht="83.25" customHeight="1" x14ac:dyDescent="0.15">
      <c r="C129" s="13"/>
      <c r="D129" s="204"/>
      <c r="E129" s="201" t="s">
        <v>214</v>
      </c>
      <c r="F129" s="202"/>
      <c r="G129" s="202"/>
      <c r="H129" s="202"/>
      <c r="I129" s="203"/>
      <c r="J129" s="236" t="s">
        <v>290</v>
      </c>
      <c r="K129" s="236"/>
      <c r="L129" s="236"/>
      <c r="M129" s="236"/>
      <c r="N129" s="236"/>
      <c r="O129" s="236"/>
      <c r="P129" s="236"/>
      <c r="Q129" s="236"/>
      <c r="R129" s="236"/>
      <c r="S129" s="236"/>
      <c r="T129" s="236"/>
      <c r="U129" s="236"/>
      <c r="V129" s="236"/>
      <c r="W129" s="236"/>
      <c r="X129" s="236"/>
      <c r="Y129" s="236"/>
      <c r="Z129" s="236"/>
      <c r="AA129" s="12"/>
    </row>
    <row r="130" spans="3:27" s="8" customFormat="1" ht="50.1" customHeight="1" x14ac:dyDescent="0.15">
      <c r="C130" s="13"/>
      <c r="D130" s="204"/>
      <c r="E130" s="210" t="s">
        <v>213</v>
      </c>
      <c r="F130" s="248"/>
      <c r="G130" s="248"/>
      <c r="H130" s="248"/>
      <c r="I130" s="249"/>
      <c r="J130" s="264" t="s">
        <v>166</v>
      </c>
      <c r="K130" s="264"/>
      <c r="L130" s="264"/>
      <c r="M130" s="264"/>
      <c r="N130" s="264"/>
      <c r="O130" s="264"/>
      <c r="P130" s="264"/>
      <c r="Q130" s="264"/>
      <c r="R130" s="264"/>
      <c r="S130" s="264"/>
      <c r="T130" s="264"/>
      <c r="U130" s="264"/>
      <c r="V130" s="264"/>
      <c r="W130" s="264"/>
      <c r="X130" s="264"/>
      <c r="Y130" s="264"/>
      <c r="Z130" s="264"/>
      <c r="AA130" s="12"/>
    </row>
    <row r="131" spans="3:27" s="8" customFormat="1" ht="50.1" customHeight="1" x14ac:dyDescent="0.15">
      <c r="C131" s="13"/>
      <c r="D131" s="204"/>
      <c r="E131" s="250"/>
      <c r="F131" s="251"/>
      <c r="G131" s="251"/>
      <c r="H131" s="251"/>
      <c r="I131" s="252"/>
      <c r="J131" s="271" t="s">
        <v>167</v>
      </c>
      <c r="K131" s="271"/>
      <c r="L131" s="271"/>
      <c r="M131" s="271"/>
      <c r="N131" s="271"/>
      <c r="O131" s="271"/>
      <c r="P131" s="271"/>
      <c r="Q131" s="271"/>
      <c r="R131" s="271"/>
      <c r="S131" s="271"/>
      <c r="T131" s="271"/>
      <c r="U131" s="271"/>
      <c r="V131" s="271"/>
      <c r="W131" s="271"/>
      <c r="X131" s="271"/>
      <c r="Y131" s="271"/>
      <c r="Z131" s="271"/>
      <c r="AA131" s="12"/>
    </row>
    <row r="132" spans="3:27" s="8" customFormat="1" ht="35.1" customHeight="1" x14ac:dyDescent="0.15">
      <c r="C132" s="13"/>
      <c r="D132" s="204"/>
      <c r="E132" s="253"/>
      <c r="F132" s="254"/>
      <c r="G132" s="254"/>
      <c r="H132" s="254"/>
      <c r="I132" s="255"/>
      <c r="J132" s="229" t="s">
        <v>168</v>
      </c>
      <c r="K132" s="230"/>
      <c r="L132" s="230"/>
      <c r="M132" s="230"/>
      <c r="N132" s="230"/>
      <c r="O132" s="230"/>
      <c r="P132" s="230"/>
      <c r="Q132" s="230"/>
      <c r="R132" s="230"/>
      <c r="S132" s="230"/>
      <c r="T132" s="230"/>
      <c r="U132" s="230"/>
      <c r="V132" s="230"/>
      <c r="W132" s="230"/>
      <c r="X132" s="230"/>
      <c r="Y132" s="230"/>
      <c r="Z132" s="231"/>
      <c r="AA132" s="12"/>
    </row>
    <row r="133" spans="3:27" s="8" customFormat="1" ht="35.1" customHeight="1" x14ac:dyDescent="0.15">
      <c r="C133" s="13"/>
      <c r="D133" s="205"/>
      <c r="E133" s="265" t="s">
        <v>291</v>
      </c>
      <c r="F133" s="266"/>
      <c r="G133" s="266"/>
      <c r="H133" s="266"/>
      <c r="I133" s="267"/>
      <c r="J133" s="201" t="s">
        <v>260</v>
      </c>
      <c r="K133" s="269"/>
      <c r="L133" s="269"/>
      <c r="M133" s="269"/>
      <c r="N133" s="269"/>
      <c r="O133" s="269"/>
      <c r="P133" s="269"/>
      <c r="Q133" s="269"/>
      <c r="R133" s="269"/>
      <c r="S133" s="269"/>
      <c r="T133" s="269"/>
      <c r="U133" s="269"/>
      <c r="V133" s="269"/>
      <c r="W133" s="269"/>
      <c r="X133" s="269"/>
      <c r="Y133" s="269"/>
      <c r="Z133" s="270"/>
      <c r="AA133" s="12"/>
    </row>
    <row r="134" spans="3:27" ht="15.75" customHeight="1" x14ac:dyDescent="0.15">
      <c r="C134" s="19"/>
      <c r="D134" s="20"/>
      <c r="E134" s="21"/>
      <c r="F134" s="21"/>
      <c r="G134" s="21"/>
      <c r="H134" s="21"/>
      <c r="I134" s="21"/>
      <c r="J134" s="21"/>
      <c r="K134" s="21"/>
      <c r="L134" s="21"/>
      <c r="M134" s="21"/>
      <c r="N134" s="21"/>
      <c r="O134" s="21"/>
      <c r="P134" s="21"/>
      <c r="Q134" s="21"/>
      <c r="R134" s="21"/>
      <c r="S134" s="21"/>
      <c r="T134" s="21"/>
      <c r="U134" s="21"/>
      <c r="V134" s="21"/>
      <c r="W134" s="21"/>
      <c r="X134" s="21"/>
      <c r="Y134" s="21"/>
      <c r="Z134" s="21"/>
      <c r="AA134" s="16"/>
    </row>
    <row r="135" spans="3:27" ht="24.95" customHeight="1" x14ac:dyDescent="0.15">
      <c r="C135" s="192" t="s">
        <v>172</v>
      </c>
      <c r="D135" s="193"/>
      <c r="E135" s="193"/>
      <c r="F135" s="193"/>
      <c r="G135" s="193"/>
      <c r="H135" s="193"/>
      <c r="I135" s="193"/>
      <c r="J135" s="193"/>
      <c r="K135" s="193"/>
      <c r="L135" s="193"/>
      <c r="M135" s="193"/>
      <c r="N135" s="193"/>
      <c r="O135" s="193"/>
      <c r="P135" s="193"/>
      <c r="Q135" s="193"/>
      <c r="R135" s="193"/>
      <c r="S135" s="193"/>
      <c r="T135" s="193"/>
      <c r="U135" s="193"/>
      <c r="V135" s="193"/>
      <c r="W135" s="193"/>
      <c r="X135" s="193"/>
      <c r="Y135" s="193"/>
      <c r="Z135" s="193"/>
      <c r="AA135" s="194"/>
    </row>
    <row r="136" spans="3:27" s="8" customFormat="1" ht="9.9499999999999993" customHeight="1" x14ac:dyDescent="0.15">
      <c r="C136" s="11"/>
      <c r="D136" s="10"/>
      <c r="E136" s="9"/>
      <c r="F136" s="9"/>
      <c r="G136" s="9"/>
      <c r="H136" s="9"/>
      <c r="I136" s="9"/>
      <c r="J136" s="9"/>
      <c r="K136" s="9"/>
      <c r="L136" s="9"/>
      <c r="M136" s="9"/>
      <c r="N136" s="9"/>
      <c r="O136" s="9"/>
      <c r="P136" s="9"/>
      <c r="Q136" s="9"/>
      <c r="R136" s="9"/>
      <c r="S136" s="9"/>
      <c r="T136" s="9"/>
      <c r="U136" s="9"/>
      <c r="V136" s="9"/>
      <c r="W136" s="9"/>
      <c r="X136" s="9"/>
      <c r="Y136" s="9"/>
      <c r="Z136" s="9"/>
      <c r="AA136" s="12"/>
    </row>
    <row r="137" spans="3:27" ht="48" customHeight="1" x14ac:dyDescent="0.15">
      <c r="C137" s="13"/>
      <c r="D137" s="206" t="s">
        <v>58</v>
      </c>
      <c r="E137" s="196"/>
      <c r="F137" s="196"/>
      <c r="G137" s="196"/>
      <c r="H137" s="196"/>
      <c r="I137" s="196"/>
      <c r="J137" s="173" t="s">
        <v>441</v>
      </c>
      <c r="K137" s="173"/>
      <c r="L137" s="173"/>
      <c r="M137" s="173"/>
      <c r="N137" s="173"/>
      <c r="O137" s="173"/>
      <c r="P137" s="173"/>
      <c r="Q137" s="173"/>
      <c r="R137" s="173"/>
      <c r="S137" s="173"/>
      <c r="T137" s="173"/>
      <c r="U137" s="173"/>
      <c r="V137" s="173"/>
      <c r="W137" s="173"/>
      <c r="X137" s="173"/>
      <c r="Y137" s="173"/>
      <c r="Z137" s="173"/>
      <c r="AA137" s="12"/>
    </row>
    <row r="138" spans="3:27" ht="39.950000000000003" customHeight="1" x14ac:dyDescent="0.15">
      <c r="C138" s="13"/>
      <c r="D138" s="217"/>
      <c r="E138" s="272" t="s">
        <v>218</v>
      </c>
      <c r="F138" s="273"/>
      <c r="G138" s="273"/>
      <c r="H138" s="273"/>
      <c r="I138" s="274"/>
      <c r="J138" s="173" t="s">
        <v>86</v>
      </c>
      <c r="K138" s="173"/>
      <c r="L138" s="173"/>
      <c r="M138" s="173"/>
      <c r="N138" s="173"/>
      <c r="O138" s="173"/>
      <c r="P138" s="173"/>
      <c r="Q138" s="173"/>
      <c r="R138" s="173"/>
      <c r="S138" s="173"/>
      <c r="T138" s="173"/>
      <c r="U138" s="173"/>
      <c r="V138" s="173"/>
      <c r="W138" s="173"/>
      <c r="X138" s="173"/>
      <c r="Y138" s="173"/>
      <c r="Z138" s="173"/>
      <c r="AA138" s="12"/>
    </row>
    <row r="139" spans="3:27" s="52" customFormat="1" ht="20.100000000000001" customHeight="1" x14ac:dyDescent="0.15">
      <c r="C139" s="53"/>
      <c r="D139" s="218"/>
      <c r="E139" s="275" t="s">
        <v>217</v>
      </c>
      <c r="F139" s="273"/>
      <c r="G139" s="273"/>
      <c r="H139" s="273"/>
      <c r="I139" s="274"/>
      <c r="J139" s="268" t="s">
        <v>59</v>
      </c>
      <c r="K139" s="268"/>
      <c r="L139" s="268"/>
      <c r="M139" s="268"/>
      <c r="N139" s="268"/>
      <c r="O139" s="268"/>
      <c r="P139" s="268"/>
      <c r="Q139" s="268"/>
      <c r="R139" s="268"/>
      <c r="S139" s="268"/>
      <c r="T139" s="268"/>
      <c r="U139" s="268"/>
      <c r="V139" s="268"/>
      <c r="W139" s="268"/>
      <c r="X139" s="268"/>
      <c r="Y139" s="268"/>
      <c r="Z139" s="268"/>
      <c r="AA139" s="54"/>
    </row>
    <row r="140" spans="3:27" ht="20.100000000000001" customHeight="1" x14ac:dyDescent="0.15">
      <c r="C140" s="13"/>
      <c r="D140" s="218"/>
      <c r="E140" s="272" t="s">
        <v>216</v>
      </c>
      <c r="F140" s="273"/>
      <c r="G140" s="273"/>
      <c r="H140" s="273"/>
      <c r="I140" s="274"/>
      <c r="J140" s="175" t="s">
        <v>60</v>
      </c>
      <c r="K140" s="175"/>
      <c r="L140" s="175"/>
      <c r="M140" s="175"/>
      <c r="N140" s="175"/>
      <c r="O140" s="175"/>
      <c r="P140" s="175"/>
      <c r="Q140" s="175"/>
      <c r="R140" s="175"/>
      <c r="S140" s="175"/>
      <c r="T140" s="175"/>
      <c r="U140" s="175"/>
      <c r="V140" s="175"/>
      <c r="W140" s="175"/>
      <c r="X140" s="175"/>
      <c r="Y140" s="175"/>
      <c r="Z140" s="175"/>
      <c r="AA140" s="12"/>
    </row>
    <row r="141" spans="3:27" ht="20.100000000000001" customHeight="1" x14ac:dyDescent="0.15">
      <c r="C141" s="13"/>
      <c r="D141" s="218"/>
      <c r="E141" s="272" t="s">
        <v>11</v>
      </c>
      <c r="F141" s="273"/>
      <c r="G141" s="273"/>
      <c r="H141" s="273"/>
      <c r="I141" s="274"/>
      <c r="J141" s="173" t="s">
        <v>61</v>
      </c>
      <c r="K141" s="175"/>
      <c r="L141" s="175"/>
      <c r="M141" s="175"/>
      <c r="N141" s="175"/>
      <c r="O141" s="175"/>
      <c r="P141" s="175"/>
      <c r="Q141" s="175"/>
      <c r="R141" s="175"/>
      <c r="S141" s="175"/>
      <c r="T141" s="175"/>
      <c r="U141" s="175"/>
      <c r="V141" s="175"/>
      <c r="W141" s="175"/>
      <c r="X141" s="175"/>
      <c r="Y141" s="175"/>
      <c r="Z141" s="175"/>
      <c r="AA141" s="12"/>
    </row>
    <row r="142" spans="3:27" ht="20.100000000000001" customHeight="1" x14ac:dyDescent="0.15">
      <c r="C142" s="13"/>
      <c r="D142" s="218"/>
      <c r="E142" s="272" t="s">
        <v>16</v>
      </c>
      <c r="F142" s="273"/>
      <c r="G142" s="273"/>
      <c r="H142" s="273"/>
      <c r="I142" s="274"/>
      <c r="J142" s="173" t="s">
        <v>267</v>
      </c>
      <c r="K142" s="175"/>
      <c r="L142" s="175"/>
      <c r="M142" s="175"/>
      <c r="N142" s="175"/>
      <c r="O142" s="175"/>
      <c r="P142" s="175"/>
      <c r="Q142" s="175"/>
      <c r="R142" s="175"/>
      <c r="S142" s="175"/>
      <c r="T142" s="175"/>
      <c r="U142" s="175"/>
      <c r="V142" s="175"/>
      <c r="W142" s="175"/>
      <c r="X142" s="175"/>
      <c r="Y142" s="175"/>
      <c r="Z142" s="175"/>
      <c r="AA142" s="12"/>
    </row>
    <row r="143" spans="3:27" ht="20.100000000000001" customHeight="1" x14ac:dyDescent="0.15">
      <c r="C143" s="13"/>
      <c r="D143" s="218"/>
      <c r="E143" s="272" t="s">
        <v>101</v>
      </c>
      <c r="F143" s="273"/>
      <c r="G143" s="273"/>
      <c r="H143" s="273"/>
      <c r="I143" s="274"/>
      <c r="J143" s="175" t="s">
        <v>62</v>
      </c>
      <c r="K143" s="175"/>
      <c r="L143" s="175"/>
      <c r="M143" s="175"/>
      <c r="N143" s="175"/>
      <c r="O143" s="175"/>
      <c r="P143" s="175"/>
      <c r="Q143" s="175"/>
      <c r="R143" s="175"/>
      <c r="S143" s="175"/>
      <c r="T143" s="175"/>
      <c r="U143" s="175"/>
      <c r="V143" s="175"/>
      <c r="W143" s="175"/>
      <c r="X143" s="175"/>
      <c r="Y143" s="175"/>
      <c r="Z143" s="175"/>
      <c r="AA143" s="12"/>
    </row>
    <row r="144" spans="3:27" ht="48" customHeight="1" x14ac:dyDescent="0.15">
      <c r="C144" s="13"/>
      <c r="D144" s="206" t="s">
        <v>63</v>
      </c>
      <c r="E144" s="196"/>
      <c r="F144" s="196"/>
      <c r="G144" s="196"/>
      <c r="H144" s="196"/>
      <c r="I144" s="196"/>
      <c r="J144" s="173" t="s">
        <v>442</v>
      </c>
      <c r="K144" s="175"/>
      <c r="L144" s="175"/>
      <c r="M144" s="175"/>
      <c r="N144" s="175"/>
      <c r="O144" s="175"/>
      <c r="P144" s="175"/>
      <c r="Q144" s="175"/>
      <c r="R144" s="175"/>
      <c r="S144" s="175"/>
      <c r="T144" s="175"/>
      <c r="U144" s="175"/>
      <c r="V144" s="175"/>
      <c r="W144" s="175"/>
      <c r="X144" s="175"/>
      <c r="Y144" s="175"/>
      <c r="Z144" s="175"/>
      <c r="AA144" s="12"/>
    </row>
    <row r="145" spans="3:27" ht="39.75" customHeight="1" x14ac:dyDescent="0.15">
      <c r="C145" s="13"/>
      <c r="D145" s="217"/>
      <c r="E145" s="272" t="s">
        <v>218</v>
      </c>
      <c r="F145" s="273"/>
      <c r="G145" s="273"/>
      <c r="H145" s="273"/>
      <c r="I145" s="274"/>
      <c r="J145" s="195" t="s">
        <v>266</v>
      </c>
      <c r="K145" s="195"/>
      <c r="L145" s="195"/>
      <c r="M145" s="195"/>
      <c r="N145" s="195"/>
      <c r="O145" s="195"/>
      <c r="P145" s="195"/>
      <c r="Q145" s="195"/>
      <c r="R145" s="195"/>
      <c r="S145" s="195"/>
      <c r="T145" s="195"/>
      <c r="U145" s="195"/>
      <c r="V145" s="195"/>
      <c r="W145" s="195"/>
      <c r="X145" s="195"/>
      <c r="Y145" s="195"/>
      <c r="Z145" s="195"/>
      <c r="AA145" s="12"/>
    </row>
    <row r="146" spans="3:27" ht="39.950000000000003" customHeight="1" x14ac:dyDescent="0.15">
      <c r="C146" s="13"/>
      <c r="D146" s="218"/>
      <c r="E146" s="272" t="s">
        <v>219</v>
      </c>
      <c r="F146" s="273"/>
      <c r="G146" s="273"/>
      <c r="H146" s="273"/>
      <c r="I146" s="274"/>
      <c r="J146" s="195" t="s">
        <v>264</v>
      </c>
      <c r="K146" s="195"/>
      <c r="L146" s="195"/>
      <c r="M146" s="195"/>
      <c r="N146" s="195"/>
      <c r="O146" s="195"/>
      <c r="P146" s="195"/>
      <c r="Q146" s="195"/>
      <c r="R146" s="195"/>
      <c r="S146" s="195"/>
      <c r="T146" s="195"/>
      <c r="U146" s="195"/>
      <c r="V146" s="195"/>
      <c r="W146" s="195"/>
      <c r="X146" s="195"/>
      <c r="Y146" s="195"/>
      <c r="Z146" s="195"/>
      <c r="AA146" s="12"/>
    </row>
    <row r="147" spans="3:27" ht="20.100000000000001" customHeight="1" x14ac:dyDescent="0.15">
      <c r="C147" s="13"/>
      <c r="D147" s="218"/>
      <c r="E147" s="275" t="s">
        <v>217</v>
      </c>
      <c r="F147" s="273"/>
      <c r="G147" s="273"/>
      <c r="H147" s="273"/>
      <c r="I147" s="274"/>
      <c r="J147" s="196" t="s">
        <v>262</v>
      </c>
      <c r="K147" s="196"/>
      <c r="L147" s="196"/>
      <c r="M147" s="196"/>
      <c r="N147" s="196"/>
      <c r="O147" s="196"/>
      <c r="P147" s="196"/>
      <c r="Q147" s="196"/>
      <c r="R147" s="196"/>
      <c r="S147" s="196"/>
      <c r="T147" s="196"/>
      <c r="U147" s="196"/>
      <c r="V147" s="196"/>
      <c r="W147" s="196"/>
      <c r="X147" s="196"/>
      <c r="Y147" s="196"/>
      <c r="Z147" s="196"/>
      <c r="AA147" s="12"/>
    </row>
    <row r="148" spans="3:27" ht="20.100000000000001" customHeight="1" x14ac:dyDescent="0.15">
      <c r="C148" s="13"/>
      <c r="D148" s="218"/>
      <c r="E148" s="272" t="s">
        <v>216</v>
      </c>
      <c r="F148" s="273"/>
      <c r="G148" s="273"/>
      <c r="H148" s="273"/>
      <c r="I148" s="274"/>
      <c r="J148" s="196" t="s">
        <v>270</v>
      </c>
      <c r="K148" s="196"/>
      <c r="L148" s="196"/>
      <c r="M148" s="196"/>
      <c r="N148" s="196"/>
      <c r="O148" s="196"/>
      <c r="P148" s="196"/>
      <c r="Q148" s="196"/>
      <c r="R148" s="196"/>
      <c r="S148" s="196"/>
      <c r="T148" s="196"/>
      <c r="U148" s="196"/>
      <c r="V148" s="196"/>
      <c r="W148" s="196"/>
      <c r="X148" s="196"/>
      <c r="Y148" s="196"/>
      <c r="Z148" s="196"/>
      <c r="AA148" s="12"/>
    </row>
    <row r="149" spans="3:27" ht="20.100000000000001" customHeight="1" x14ac:dyDescent="0.15">
      <c r="C149" s="13"/>
      <c r="D149" s="218"/>
      <c r="E149" s="272" t="s">
        <v>11</v>
      </c>
      <c r="F149" s="273"/>
      <c r="G149" s="273"/>
      <c r="H149" s="273"/>
      <c r="I149" s="274"/>
      <c r="J149" s="195" t="s">
        <v>271</v>
      </c>
      <c r="K149" s="196"/>
      <c r="L149" s="196"/>
      <c r="M149" s="196"/>
      <c r="N149" s="196"/>
      <c r="O149" s="196"/>
      <c r="P149" s="196"/>
      <c r="Q149" s="196"/>
      <c r="R149" s="196"/>
      <c r="S149" s="196"/>
      <c r="T149" s="196"/>
      <c r="U149" s="196"/>
      <c r="V149" s="196"/>
      <c r="W149" s="196"/>
      <c r="X149" s="196"/>
      <c r="Y149" s="196"/>
      <c r="Z149" s="196"/>
      <c r="AA149" s="12"/>
    </row>
    <row r="150" spans="3:27" ht="20.100000000000001" customHeight="1" x14ac:dyDescent="0.15">
      <c r="C150" s="13"/>
      <c r="D150" s="218"/>
      <c r="E150" s="272" t="s">
        <v>16</v>
      </c>
      <c r="F150" s="273"/>
      <c r="G150" s="273"/>
      <c r="H150" s="273"/>
      <c r="I150" s="274"/>
      <c r="J150" s="195" t="s">
        <v>263</v>
      </c>
      <c r="K150" s="214"/>
      <c r="L150" s="214"/>
      <c r="M150" s="214"/>
      <c r="N150" s="214"/>
      <c r="O150" s="214"/>
      <c r="P150" s="214"/>
      <c r="Q150" s="214"/>
      <c r="R150" s="214"/>
      <c r="S150" s="214"/>
      <c r="T150" s="214"/>
      <c r="U150" s="214"/>
      <c r="V150" s="214"/>
      <c r="W150" s="214"/>
      <c r="X150" s="214"/>
      <c r="Y150" s="214"/>
      <c r="Z150" s="214"/>
      <c r="AA150" s="12"/>
    </row>
    <row r="151" spans="3:27" ht="20.100000000000001" customHeight="1" x14ac:dyDescent="0.15">
      <c r="C151" s="13"/>
      <c r="D151" s="218"/>
      <c r="E151" s="272" t="s">
        <v>101</v>
      </c>
      <c r="F151" s="273"/>
      <c r="G151" s="273"/>
      <c r="H151" s="273"/>
      <c r="I151" s="274"/>
      <c r="J151" s="196" t="s">
        <v>265</v>
      </c>
      <c r="K151" s="196"/>
      <c r="L151" s="196"/>
      <c r="M151" s="196"/>
      <c r="N151" s="196"/>
      <c r="O151" s="196"/>
      <c r="P151" s="196"/>
      <c r="Q151" s="196"/>
      <c r="R151" s="196"/>
      <c r="S151" s="196"/>
      <c r="T151" s="196"/>
      <c r="U151" s="196"/>
      <c r="V151" s="196"/>
      <c r="W151" s="196"/>
      <c r="X151" s="196"/>
      <c r="Y151" s="196"/>
      <c r="Z151" s="196"/>
      <c r="AA151" s="12"/>
    </row>
    <row r="152" spans="3:27" s="8" customFormat="1" ht="9.9499999999999993" customHeight="1" x14ac:dyDescent="0.15">
      <c r="C152" s="14"/>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6"/>
    </row>
    <row r="153" spans="3:27" ht="24.95" customHeight="1" x14ac:dyDescent="0.15">
      <c r="C153" s="192" t="s">
        <v>64</v>
      </c>
      <c r="D153" s="193"/>
      <c r="E153" s="193"/>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4"/>
    </row>
    <row r="154" spans="3:27" ht="15.75" x14ac:dyDescent="0.15">
      <c r="C154" s="11"/>
      <c r="D154" s="10"/>
      <c r="E154" s="9"/>
      <c r="F154" s="9"/>
      <c r="G154" s="9"/>
      <c r="H154" s="9"/>
      <c r="I154" s="9"/>
      <c r="J154" s="9"/>
      <c r="K154" s="9"/>
      <c r="L154" s="9"/>
      <c r="M154" s="9"/>
      <c r="N154" s="9"/>
      <c r="O154" s="9"/>
      <c r="P154" s="9"/>
      <c r="Q154" s="9"/>
      <c r="R154" s="9"/>
      <c r="S154" s="9"/>
      <c r="T154" s="9"/>
      <c r="U154" s="9"/>
      <c r="V154" s="9"/>
      <c r="W154" s="9"/>
      <c r="X154" s="9"/>
      <c r="Y154" s="9"/>
      <c r="Z154" s="9"/>
      <c r="AA154" s="12"/>
    </row>
    <row r="155" spans="3:27" ht="39.950000000000003" customHeight="1" x14ac:dyDescent="0.15">
      <c r="C155" s="13"/>
      <c r="D155" s="206" t="s">
        <v>64</v>
      </c>
      <c r="E155" s="196"/>
      <c r="F155" s="196"/>
      <c r="G155" s="196"/>
      <c r="H155" s="196"/>
      <c r="I155" s="196"/>
      <c r="J155" s="173" t="s">
        <v>292</v>
      </c>
      <c r="K155" s="173"/>
      <c r="L155" s="173"/>
      <c r="M155" s="173"/>
      <c r="N155" s="173"/>
      <c r="O155" s="173"/>
      <c r="P155" s="173"/>
      <c r="Q155" s="173"/>
      <c r="R155" s="173"/>
      <c r="S155" s="173"/>
      <c r="T155" s="173"/>
      <c r="U155" s="173"/>
      <c r="V155" s="173"/>
      <c r="W155" s="173"/>
      <c r="X155" s="173"/>
      <c r="Y155" s="173"/>
      <c r="Z155" s="173"/>
      <c r="AA155" s="12"/>
    </row>
    <row r="156" spans="3:27" ht="15.75" x14ac:dyDescent="0.15">
      <c r="C156" s="13"/>
      <c r="D156" s="217"/>
      <c r="E156" s="219" t="s">
        <v>217</v>
      </c>
      <c r="F156" s="220"/>
      <c r="G156" s="220"/>
      <c r="H156" s="220"/>
      <c r="I156" s="221"/>
      <c r="J156" s="196" t="s">
        <v>65</v>
      </c>
      <c r="K156" s="196"/>
      <c r="L156" s="196"/>
      <c r="M156" s="196"/>
      <c r="N156" s="196"/>
      <c r="O156" s="196"/>
      <c r="P156" s="196"/>
      <c r="Q156" s="196"/>
      <c r="R156" s="196"/>
      <c r="S156" s="196"/>
      <c r="T156" s="196"/>
      <c r="U156" s="196"/>
      <c r="V156" s="196"/>
      <c r="W156" s="196"/>
      <c r="X156" s="196"/>
      <c r="Y156" s="196"/>
      <c r="Z156" s="196"/>
      <c r="AA156" s="12"/>
    </row>
    <row r="157" spans="3:27" ht="15.75" x14ac:dyDescent="0.15">
      <c r="C157" s="13"/>
      <c r="D157" s="218"/>
      <c r="E157" s="272" t="s">
        <v>220</v>
      </c>
      <c r="F157" s="273"/>
      <c r="G157" s="273"/>
      <c r="H157" s="273"/>
      <c r="I157" s="274"/>
      <c r="J157" s="196" t="s">
        <v>169</v>
      </c>
      <c r="K157" s="196"/>
      <c r="L157" s="196"/>
      <c r="M157" s="196"/>
      <c r="N157" s="196"/>
      <c r="O157" s="196"/>
      <c r="P157" s="196"/>
      <c r="Q157" s="196"/>
      <c r="R157" s="196"/>
      <c r="S157" s="196"/>
      <c r="T157" s="196"/>
      <c r="U157" s="196"/>
      <c r="V157" s="196"/>
      <c r="W157" s="196"/>
      <c r="X157" s="196"/>
      <c r="Y157" s="196"/>
      <c r="Z157" s="196"/>
      <c r="AA157" s="12"/>
    </row>
    <row r="158" spans="3:27" ht="15.75" customHeight="1" x14ac:dyDescent="0.15">
      <c r="C158" s="13"/>
      <c r="D158" s="218"/>
      <c r="E158" s="272" t="s">
        <v>16</v>
      </c>
      <c r="F158" s="273"/>
      <c r="G158" s="273"/>
      <c r="H158" s="273"/>
      <c r="I158" s="274"/>
      <c r="J158" s="195" t="s">
        <v>75</v>
      </c>
      <c r="K158" s="196"/>
      <c r="L158" s="196"/>
      <c r="M158" s="196"/>
      <c r="N158" s="196"/>
      <c r="O158" s="196"/>
      <c r="P158" s="196"/>
      <c r="Q158" s="196"/>
      <c r="R158" s="196"/>
      <c r="S158" s="196"/>
      <c r="T158" s="196"/>
      <c r="U158" s="196"/>
      <c r="V158" s="196"/>
      <c r="W158" s="196"/>
      <c r="X158" s="196"/>
      <c r="Y158" s="196"/>
      <c r="Z158" s="196"/>
      <c r="AA158" s="12"/>
    </row>
    <row r="159" spans="3:27" s="8" customFormat="1" ht="9.9499999999999993" customHeight="1" x14ac:dyDescent="0.15">
      <c r="C159" s="14"/>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6"/>
    </row>
    <row r="160" spans="3:27" s="8" customFormat="1" ht="24.95" customHeight="1" x14ac:dyDescent="0.15">
      <c r="C160" s="192" t="s">
        <v>429</v>
      </c>
      <c r="D160" s="193"/>
      <c r="E160" s="193"/>
      <c r="F160" s="193"/>
      <c r="G160" s="193"/>
      <c r="H160" s="193"/>
      <c r="I160" s="193"/>
      <c r="J160" s="193"/>
      <c r="K160" s="193"/>
      <c r="L160" s="193"/>
      <c r="M160" s="193"/>
      <c r="N160" s="193"/>
      <c r="O160" s="193"/>
      <c r="P160" s="193"/>
      <c r="Q160" s="193"/>
      <c r="R160" s="193"/>
      <c r="S160" s="193"/>
      <c r="T160" s="193"/>
      <c r="U160" s="193"/>
      <c r="V160" s="193"/>
      <c r="W160" s="193"/>
      <c r="X160" s="193"/>
      <c r="Y160" s="193"/>
      <c r="Z160" s="193"/>
      <c r="AA160" s="194"/>
    </row>
    <row r="161" spans="3:27" s="8" customFormat="1" ht="9.9499999999999993" customHeight="1" x14ac:dyDescent="0.15">
      <c r="C161" s="11"/>
      <c r="D161" s="10"/>
      <c r="E161" s="9"/>
      <c r="F161" s="9"/>
      <c r="G161" s="9"/>
      <c r="H161" s="9"/>
      <c r="I161" s="9"/>
      <c r="J161" s="9"/>
      <c r="K161" s="9"/>
      <c r="L161" s="9"/>
      <c r="M161" s="9"/>
      <c r="N161" s="9"/>
      <c r="O161" s="9"/>
      <c r="P161" s="9"/>
      <c r="Q161" s="9"/>
      <c r="R161" s="9"/>
      <c r="S161" s="9"/>
      <c r="T161" s="9"/>
      <c r="U161" s="9"/>
      <c r="V161" s="9"/>
      <c r="W161" s="9"/>
      <c r="X161" s="9"/>
      <c r="Y161" s="9"/>
      <c r="Z161" s="9"/>
      <c r="AA161" s="12"/>
    </row>
    <row r="162" spans="3:27" s="8" customFormat="1" ht="150.75" customHeight="1" x14ac:dyDescent="0.15">
      <c r="C162" s="13"/>
      <c r="D162" s="175" t="s">
        <v>293</v>
      </c>
      <c r="E162" s="175"/>
      <c r="F162" s="175"/>
      <c r="G162" s="175"/>
      <c r="H162" s="175"/>
      <c r="I162" s="175"/>
      <c r="J162" s="173" t="s">
        <v>409</v>
      </c>
      <c r="K162" s="173"/>
      <c r="L162" s="173"/>
      <c r="M162" s="173"/>
      <c r="N162" s="173"/>
      <c r="O162" s="173"/>
      <c r="P162" s="173"/>
      <c r="Q162" s="173"/>
      <c r="R162" s="173"/>
      <c r="S162" s="173"/>
      <c r="T162" s="173"/>
      <c r="U162" s="173"/>
      <c r="V162" s="173"/>
      <c r="W162" s="173"/>
      <c r="X162" s="173"/>
      <c r="Y162" s="173"/>
      <c r="Z162" s="173"/>
      <c r="AA162" s="12"/>
    </row>
    <row r="163" spans="3:27" s="8" customFormat="1" ht="44.25" customHeight="1" x14ac:dyDescent="0.15">
      <c r="C163" s="13"/>
      <c r="D163" s="175" t="s">
        <v>421</v>
      </c>
      <c r="E163" s="175"/>
      <c r="F163" s="175"/>
      <c r="G163" s="175"/>
      <c r="H163" s="175"/>
      <c r="I163" s="175"/>
      <c r="J163" s="173" t="s">
        <v>424</v>
      </c>
      <c r="K163" s="173"/>
      <c r="L163" s="173"/>
      <c r="M163" s="173"/>
      <c r="N163" s="173"/>
      <c r="O163" s="173"/>
      <c r="P163" s="173"/>
      <c r="Q163" s="173"/>
      <c r="R163" s="173"/>
      <c r="S163" s="173"/>
      <c r="T163" s="173"/>
      <c r="U163" s="173"/>
      <c r="V163" s="173"/>
      <c r="W163" s="173"/>
      <c r="X163" s="173"/>
      <c r="Y163" s="173"/>
      <c r="Z163" s="173"/>
      <c r="AA163" s="12"/>
    </row>
    <row r="164" spans="3:27" s="8" customFormat="1" ht="9.9499999999999993" customHeight="1" x14ac:dyDescent="0.15">
      <c r="C164" s="14"/>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6"/>
    </row>
    <row r="165" spans="3:27" ht="24.95" customHeight="1" x14ac:dyDescent="0.15">
      <c r="C165" s="192" t="s">
        <v>22</v>
      </c>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4"/>
    </row>
    <row r="166" spans="3:27" s="8" customFormat="1" ht="9.9499999999999993" customHeight="1" x14ac:dyDescent="0.15">
      <c r="C166" s="11"/>
      <c r="D166" s="10"/>
      <c r="E166" s="9"/>
      <c r="F166" s="9"/>
      <c r="G166" s="9"/>
      <c r="H166" s="9"/>
      <c r="I166" s="9"/>
      <c r="J166" s="9"/>
      <c r="K166" s="9"/>
      <c r="L166" s="9"/>
      <c r="M166" s="9"/>
      <c r="N166" s="9"/>
      <c r="O166" s="9"/>
      <c r="P166" s="9"/>
      <c r="Q166" s="9"/>
      <c r="R166" s="9"/>
      <c r="S166" s="9"/>
      <c r="T166" s="9"/>
      <c r="U166" s="9"/>
      <c r="V166" s="9"/>
      <c r="W166" s="9"/>
      <c r="X166" s="9"/>
      <c r="Y166" s="9"/>
      <c r="Z166" s="9"/>
      <c r="AA166" s="12"/>
    </row>
    <row r="167" spans="3:27" ht="15.75" x14ac:dyDescent="0.15">
      <c r="C167" s="13"/>
      <c r="D167" s="175" t="s">
        <v>23</v>
      </c>
      <c r="E167" s="175"/>
      <c r="F167" s="175"/>
      <c r="G167" s="175"/>
      <c r="H167" s="175"/>
      <c r="I167" s="175"/>
      <c r="J167" s="175" t="s">
        <v>24</v>
      </c>
      <c r="K167" s="175"/>
      <c r="L167" s="175"/>
      <c r="M167" s="175"/>
      <c r="N167" s="175"/>
      <c r="O167" s="175"/>
      <c r="P167" s="175"/>
      <c r="Q167" s="175"/>
      <c r="R167" s="175"/>
      <c r="S167" s="175"/>
      <c r="T167" s="175"/>
      <c r="U167" s="175"/>
      <c r="V167" s="175"/>
      <c r="W167" s="175"/>
      <c r="X167" s="175"/>
      <c r="Y167" s="175"/>
      <c r="Z167" s="175"/>
      <c r="AA167" s="12"/>
    </row>
    <row r="168" spans="3:27" s="8" customFormat="1" ht="9.9499999999999993" customHeight="1" x14ac:dyDescent="0.15">
      <c r="C168" s="14"/>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6"/>
    </row>
    <row r="169" spans="3:27" x14ac:dyDescent="0.15">
      <c r="C169" t="s">
        <v>150</v>
      </c>
    </row>
  </sheetData>
  <sheetProtection algorithmName="SHA-512" hashValue="EOdKN2byrNd9KZ8Bk40aNIcQ11wpxrTlKhRiBncJ/J0FGsoAxsWdFVtE1IhuPS9ptinb5xkC/kVbJQDb0rhWiw==" saltValue="LrpsicFW7z9ObndZtwg6xg==" spinCount="100000" sheet="1" objects="1" scenarios="1"/>
  <mergeCells count="260">
    <mergeCell ref="D163:I163"/>
    <mergeCell ref="J163:Z163"/>
    <mergeCell ref="D126:I126"/>
    <mergeCell ref="J126:Z126"/>
    <mergeCell ref="J121:Z121"/>
    <mergeCell ref="J127:Z127"/>
    <mergeCell ref="E127:I127"/>
    <mergeCell ref="E147:I147"/>
    <mergeCell ref="E148:I148"/>
    <mergeCell ref="E149:I149"/>
    <mergeCell ref="E150:I150"/>
    <mergeCell ref="D145:D151"/>
    <mergeCell ref="J122:Z122"/>
    <mergeCell ref="D123:I123"/>
    <mergeCell ref="J123:Z123"/>
    <mergeCell ref="D121:D122"/>
    <mergeCell ref="E121:I121"/>
    <mergeCell ref="E122:I122"/>
    <mergeCell ref="E124:I124"/>
    <mergeCell ref="E125:I125"/>
    <mergeCell ref="D124:D125"/>
    <mergeCell ref="J124:Z124"/>
    <mergeCell ref="J129:Z129"/>
    <mergeCell ref="D156:D158"/>
    <mergeCell ref="E156:I156"/>
    <mergeCell ref="E157:I157"/>
    <mergeCell ref="E158:I158"/>
    <mergeCell ref="J144:Z144"/>
    <mergeCell ref="J145:Z145"/>
    <mergeCell ref="J146:Z146"/>
    <mergeCell ref="J141:Z141"/>
    <mergeCell ref="J142:Z142"/>
    <mergeCell ref="J143:Z143"/>
    <mergeCell ref="D138:D143"/>
    <mergeCell ref="E138:I138"/>
    <mergeCell ref="E139:I139"/>
    <mergeCell ref="E140:I140"/>
    <mergeCell ref="E141:I141"/>
    <mergeCell ref="E142:I142"/>
    <mergeCell ref="E143:I143"/>
    <mergeCell ref="E151:I151"/>
    <mergeCell ref="E145:I145"/>
    <mergeCell ref="E146:I146"/>
    <mergeCell ref="D128:D133"/>
    <mergeCell ref="D144:I144"/>
    <mergeCell ref="E133:I133"/>
    <mergeCell ref="C160:AA160"/>
    <mergeCell ref="D162:I162"/>
    <mergeCell ref="J162:Z162"/>
    <mergeCell ref="J158:Z158"/>
    <mergeCell ref="J117:Z117"/>
    <mergeCell ref="D155:I155"/>
    <mergeCell ref="J155:Z155"/>
    <mergeCell ref="J156:Z156"/>
    <mergeCell ref="J157:Z157"/>
    <mergeCell ref="J150:Z150"/>
    <mergeCell ref="J151:Z151"/>
    <mergeCell ref="C153:AA153"/>
    <mergeCell ref="J147:Z147"/>
    <mergeCell ref="J148:Z148"/>
    <mergeCell ref="J149:Z149"/>
    <mergeCell ref="J139:Z139"/>
    <mergeCell ref="J140:Z140"/>
    <mergeCell ref="J133:Z133"/>
    <mergeCell ref="C135:AA135"/>
    <mergeCell ref="D137:I137"/>
    <mergeCell ref="J137:Z137"/>
    <mergeCell ref="J138:Z138"/>
    <mergeCell ref="J131:Z131"/>
    <mergeCell ref="E129:I129"/>
    <mergeCell ref="E130:I132"/>
    <mergeCell ref="J102:Z102"/>
    <mergeCell ref="J113:Z113"/>
    <mergeCell ref="J118:Z118"/>
    <mergeCell ref="J119:Z119"/>
    <mergeCell ref="D120:I120"/>
    <mergeCell ref="J120:Z120"/>
    <mergeCell ref="D112:I112"/>
    <mergeCell ref="J112:Z112"/>
    <mergeCell ref="D116:I116"/>
    <mergeCell ref="J116:Z116"/>
    <mergeCell ref="J114:Z114"/>
    <mergeCell ref="J115:Z115"/>
    <mergeCell ref="D117:D119"/>
    <mergeCell ref="E117:I117"/>
    <mergeCell ref="E118:I118"/>
    <mergeCell ref="E119:I119"/>
    <mergeCell ref="E113:I113"/>
    <mergeCell ref="F114:I114"/>
    <mergeCell ref="F115:I115"/>
    <mergeCell ref="J103:Z103"/>
    <mergeCell ref="J130:Z130"/>
    <mergeCell ref="E128:I128"/>
    <mergeCell ref="J132:Z132"/>
    <mergeCell ref="J92:Z92"/>
    <mergeCell ref="J95:Z95"/>
    <mergeCell ref="D108:I108"/>
    <mergeCell ref="J108:Z108"/>
    <mergeCell ref="J109:Z109"/>
    <mergeCell ref="J111:Z111"/>
    <mergeCell ref="J110:Z110"/>
    <mergeCell ref="C105:AA105"/>
    <mergeCell ref="D107:I107"/>
    <mergeCell ref="J107:Z107"/>
    <mergeCell ref="D97:D103"/>
    <mergeCell ref="E97:I97"/>
    <mergeCell ref="E98:I98"/>
    <mergeCell ref="E99:I99"/>
    <mergeCell ref="E100:I100"/>
    <mergeCell ref="J96:Z96"/>
    <mergeCell ref="E101:I101"/>
    <mergeCell ref="E102:I102"/>
    <mergeCell ref="E103:I103"/>
    <mergeCell ref="J101:Z101"/>
    <mergeCell ref="J128:Z128"/>
    <mergeCell ref="J125:Z125"/>
    <mergeCell ref="E109:I109"/>
    <mergeCell ref="E110:F111"/>
    <mergeCell ref="J37:Z37"/>
    <mergeCell ref="J38:Z38"/>
    <mergeCell ref="J39:Z39"/>
    <mergeCell ref="J40:Z40"/>
    <mergeCell ref="D44:I44"/>
    <mergeCell ref="J44:Z44"/>
    <mergeCell ref="F71:I71"/>
    <mergeCell ref="F72:I72"/>
    <mergeCell ref="D82:I82"/>
    <mergeCell ref="J82:Z82"/>
    <mergeCell ref="J69:Z69"/>
    <mergeCell ref="J78:Z78"/>
    <mergeCell ref="J79:Z79"/>
    <mergeCell ref="J80:Z80"/>
    <mergeCell ref="D81:I81"/>
    <mergeCell ref="J81:Z81"/>
    <mergeCell ref="D79:D80"/>
    <mergeCell ref="E79:I79"/>
    <mergeCell ref="E80:I80"/>
    <mergeCell ref="F70:I70"/>
    <mergeCell ref="J70:Z70"/>
    <mergeCell ref="D69:E72"/>
    <mergeCell ref="J91:Z91"/>
    <mergeCell ref="D40:I40"/>
    <mergeCell ref="C34:AA34"/>
    <mergeCell ref="C42:AA42"/>
    <mergeCell ref="D23:I23"/>
    <mergeCell ref="J23:Z23"/>
    <mergeCell ref="D24:I24"/>
    <mergeCell ref="J24:Z24"/>
    <mergeCell ref="J90:Z90"/>
    <mergeCell ref="D36:I36"/>
    <mergeCell ref="J36:Z36"/>
    <mergeCell ref="J89:Z89"/>
    <mergeCell ref="D74:I74"/>
    <mergeCell ref="J74:Z74"/>
    <mergeCell ref="D20:I20"/>
    <mergeCell ref="J20:Z20"/>
    <mergeCell ref="D21:I21"/>
    <mergeCell ref="J21:Z21"/>
    <mergeCell ref="D22:I22"/>
    <mergeCell ref="J22:Z22"/>
    <mergeCell ref="D37:I37"/>
    <mergeCell ref="D38:I38"/>
    <mergeCell ref="D39:I39"/>
    <mergeCell ref="G110:I110"/>
    <mergeCell ref="G111:I111"/>
    <mergeCell ref="D110:D111"/>
    <mergeCell ref="C165:AA165"/>
    <mergeCell ref="D167:I167"/>
    <mergeCell ref="J167:Z167"/>
    <mergeCell ref="J71:Z71"/>
    <mergeCell ref="J72:Z72"/>
    <mergeCell ref="C85:AA85"/>
    <mergeCell ref="C76:AA76"/>
    <mergeCell ref="D78:I78"/>
    <mergeCell ref="D83:I83"/>
    <mergeCell ref="J83:Z83"/>
    <mergeCell ref="D87:I87"/>
    <mergeCell ref="J87:Z87"/>
    <mergeCell ref="D88:I88"/>
    <mergeCell ref="J88:Z88"/>
    <mergeCell ref="J100:Z100"/>
    <mergeCell ref="J97:Z97"/>
    <mergeCell ref="J98:Z98"/>
    <mergeCell ref="J99:Z99"/>
    <mergeCell ref="D89:I96"/>
    <mergeCell ref="J93:Z93"/>
    <mergeCell ref="J94:Z94"/>
    <mergeCell ref="D45:I45"/>
    <mergeCell ref="D30:I30"/>
    <mergeCell ref="J30:Z30"/>
    <mergeCell ref="D31:I31"/>
    <mergeCell ref="J31:Z31"/>
    <mergeCell ref="D32:I32"/>
    <mergeCell ref="J32:Z32"/>
    <mergeCell ref="C14:AA14"/>
    <mergeCell ref="D16:I16"/>
    <mergeCell ref="J16:Z16"/>
    <mergeCell ref="D25:I25"/>
    <mergeCell ref="J25:Z25"/>
    <mergeCell ref="D26:I26"/>
    <mergeCell ref="J26:Z26"/>
    <mergeCell ref="D27:I27"/>
    <mergeCell ref="J27:Z27"/>
    <mergeCell ref="D28:I28"/>
    <mergeCell ref="J28:Z28"/>
    <mergeCell ref="D29:I29"/>
    <mergeCell ref="J29:Z29"/>
    <mergeCell ref="J45:Z45"/>
    <mergeCell ref="C17:AA17"/>
    <mergeCell ref="D19:I19"/>
    <mergeCell ref="J19:Z19"/>
    <mergeCell ref="D46:I46"/>
    <mergeCell ref="J46:Z46"/>
    <mergeCell ref="D47:I47"/>
    <mergeCell ref="J47:Z47"/>
    <mergeCell ref="D48:I48"/>
    <mergeCell ref="J48:Z48"/>
    <mergeCell ref="E49:I49"/>
    <mergeCell ref="J49:Z49"/>
    <mergeCell ref="E50:I50"/>
    <mergeCell ref="J50:Z50"/>
    <mergeCell ref="E51:I51"/>
    <mergeCell ref="J51:Z51"/>
    <mergeCell ref="E52:I52"/>
    <mergeCell ref="J52:Z52"/>
    <mergeCell ref="E53:I53"/>
    <mergeCell ref="J53:Z53"/>
    <mergeCell ref="E54:I54"/>
    <mergeCell ref="J54:Z54"/>
    <mergeCell ref="E55:I55"/>
    <mergeCell ref="J55:Z55"/>
    <mergeCell ref="E56:I56"/>
    <mergeCell ref="J56:Z56"/>
    <mergeCell ref="E57:I57"/>
    <mergeCell ref="J57:Z57"/>
    <mergeCell ref="D58:I58"/>
    <mergeCell ref="J58:Z58"/>
    <mergeCell ref="D59:I59"/>
    <mergeCell ref="J59:Z59"/>
    <mergeCell ref="E60:I60"/>
    <mergeCell ref="J60:Z60"/>
    <mergeCell ref="E61:I61"/>
    <mergeCell ref="J61:Z61"/>
    <mergeCell ref="D62:I62"/>
    <mergeCell ref="J62:Z62"/>
    <mergeCell ref="E63:I63"/>
    <mergeCell ref="J63:Z63"/>
    <mergeCell ref="F64:I64"/>
    <mergeCell ref="J64:Z64"/>
    <mergeCell ref="D73:I73"/>
    <mergeCell ref="J73:Z73"/>
    <mergeCell ref="E65:I65"/>
    <mergeCell ref="J65:Z65"/>
    <mergeCell ref="F66:I66"/>
    <mergeCell ref="J66:Z66"/>
    <mergeCell ref="E67:I67"/>
    <mergeCell ref="J67:Z67"/>
    <mergeCell ref="E68:I68"/>
    <mergeCell ref="J68:Z68"/>
    <mergeCell ref="F69:I69"/>
  </mergeCells>
  <phoneticPr fontId="2"/>
  <hyperlinks>
    <hyperlink ref="J91" r:id="rId1" xr:uid="{00000000-0004-0000-0100-000000000000}"/>
    <hyperlink ref="J94" r:id="rId2" xr:uid="{00000000-0004-0000-0100-000001000000}"/>
  </hyperlinks>
  <pageMargins left="0.70866141732283472" right="0.70866141732283472" top="0.74803149606299213" bottom="0.74803149606299213" header="0.31496062992125984" footer="0.31496062992125984"/>
  <pageSetup paperSize="9" scale="87" fitToHeight="0" orientation="portrait" horizontalDpi="300" verticalDpi="300" r:id="rId3"/>
  <headerFooter>
    <oddHeader>&amp;R&amp;G</oddHeader>
    <oddFooter>&amp;LMPSO-01-004&amp;RV/R=1.49</oddFooter>
  </headerFooter>
  <rowBreaks count="6" manualBreakCount="6">
    <brk id="33" max="27" man="1"/>
    <brk id="61" max="27" man="1"/>
    <brk id="84" max="27" man="1"/>
    <brk id="104" max="27" man="1"/>
    <brk id="125" max="27" man="1"/>
    <brk id="134" max="27"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2"/>
  <sheetViews>
    <sheetView showGridLines="0" showRowColHeaders="0" view="pageBreakPreview" zoomScaleNormal="100" zoomScaleSheetLayoutView="100" workbookViewId="0"/>
  </sheetViews>
  <sheetFormatPr defaultRowHeight="13.5" x14ac:dyDescent="0.15"/>
  <cols>
    <col min="1" max="52" width="3.625" customWidth="1"/>
  </cols>
  <sheetData>
    <row r="1" spans="1:28" ht="19.5" x14ac:dyDescent="0.15">
      <c r="A1" s="4" t="s">
        <v>232</v>
      </c>
      <c r="B1" s="5"/>
      <c r="C1" s="5"/>
      <c r="D1" s="5"/>
    </row>
    <row r="2" spans="1:28" ht="15.75" x14ac:dyDescent="0.15">
      <c r="A2" s="5"/>
      <c r="B2" s="5"/>
      <c r="C2" s="5"/>
      <c r="D2" s="5"/>
    </row>
    <row r="3" spans="1:28" ht="15.75" x14ac:dyDescent="0.15">
      <c r="A3" s="5"/>
      <c r="B3" s="5" t="s">
        <v>18</v>
      </c>
      <c r="C3" s="5"/>
      <c r="D3" s="5"/>
    </row>
    <row r="4" spans="1:28" s="8" customFormat="1" ht="15.75" x14ac:dyDescent="0.15">
      <c r="A4" s="5"/>
      <c r="B4" s="5"/>
      <c r="C4" s="5" t="s">
        <v>402</v>
      </c>
      <c r="D4" s="5"/>
    </row>
    <row r="5" spans="1:28" s="8" customFormat="1" ht="15.75" x14ac:dyDescent="0.15">
      <c r="A5" s="5"/>
      <c r="B5" s="5"/>
      <c r="C5" s="5" t="s">
        <v>403</v>
      </c>
      <c r="D5" s="5"/>
    </row>
    <row r="6" spans="1:28" s="8" customFormat="1" ht="15.75" x14ac:dyDescent="0.15">
      <c r="A6" s="5"/>
      <c r="B6" s="5"/>
      <c r="C6" s="5" t="s">
        <v>404</v>
      </c>
      <c r="D6" s="5"/>
    </row>
    <row r="7" spans="1:28" s="8" customFormat="1" ht="15.75" x14ac:dyDescent="0.15">
      <c r="A7" s="5"/>
      <c r="B7" s="5"/>
      <c r="C7" s="5" t="s">
        <v>179</v>
      </c>
      <c r="D7" s="5"/>
    </row>
    <row r="8" spans="1:28" s="8" customFormat="1" ht="15.75" x14ac:dyDescent="0.15">
      <c r="A8" s="5"/>
      <c r="B8" s="5"/>
      <c r="C8" s="7" t="s">
        <v>405</v>
      </c>
      <c r="D8" s="5"/>
    </row>
    <row r="9" spans="1:28" s="8" customFormat="1" ht="15.75" x14ac:dyDescent="0.15">
      <c r="A9" s="5"/>
      <c r="B9" s="5"/>
      <c r="C9" s="7" t="s">
        <v>19</v>
      </c>
      <c r="D9" s="5"/>
    </row>
    <row r="10" spans="1:28" s="8" customFormat="1" ht="15.75" x14ac:dyDescent="0.15">
      <c r="A10" s="78"/>
      <c r="B10" s="78"/>
      <c r="C10" s="117"/>
      <c r="D10" s="78"/>
      <c r="E10" s="80"/>
      <c r="F10" s="80"/>
      <c r="G10" s="80"/>
      <c r="H10" s="80"/>
      <c r="I10" s="80"/>
      <c r="J10" s="80"/>
      <c r="K10" s="80"/>
      <c r="L10" s="80"/>
      <c r="M10" s="80"/>
      <c r="N10" s="80"/>
      <c r="O10" s="80"/>
      <c r="P10" s="80"/>
      <c r="Q10" s="80"/>
      <c r="R10" s="80"/>
      <c r="S10" s="80"/>
      <c r="T10" s="80"/>
      <c r="U10" s="80"/>
      <c r="V10" s="80"/>
      <c r="W10" s="80"/>
      <c r="X10" s="80"/>
      <c r="Y10" s="80"/>
      <c r="Z10" s="80"/>
      <c r="AA10" s="80"/>
      <c r="AB10" s="80"/>
    </row>
    <row r="11" spans="1:28" s="8" customFormat="1" ht="15.75" x14ac:dyDescent="0.15">
      <c r="A11" s="78"/>
      <c r="B11" s="78"/>
      <c r="C11" s="77" t="s">
        <v>414</v>
      </c>
      <c r="D11" s="77"/>
      <c r="E11" s="118"/>
      <c r="F11" s="118"/>
      <c r="G11" s="118"/>
      <c r="H11" s="118"/>
      <c r="I11" s="118"/>
      <c r="J11" s="118"/>
      <c r="K11" s="118"/>
      <c r="L11" s="118"/>
      <c r="M11" s="118"/>
      <c r="N11" s="118"/>
      <c r="O11" s="118"/>
      <c r="P11" s="118"/>
      <c r="Q11" s="118"/>
      <c r="R11" s="118"/>
      <c r="S11" s="118"/>
      <c r="T11" s="80"/>
      <c r="U11" s="80"/>
      <c r="V11" s="80"/>
      <c r="W11" s="80"/>
      <c r="X11" s="80"/>
      <c r="Y11" s="80"/>
      <c r="Z11" s="80"/>
      <c r="AA11" s="80"/>
      <c r="AB11" s="80"/>
    </row>
    <row r="12" spans="1:28" s="8" customFormat="1" ht="15.75" x14ac:dyDescent="0.15">
      <c r="A12" s="78"/>
      <c r="B12" s="78"/>
      <c r="C12" s="77" t="s">
        <v>415</v>
      </c>
      <c r="D12" s="77"/>
      <c r="E12" s="118"/>
      <c r="F12" s="118"/>
      <c r="G12" s="118"/>
      <c r="H12" s="118"/>
      <c r="I12" s="118"/>
      <c r="J12" s="118"/>
      <c r="K12" s="118"/>
      <c r="L12" s="118"/>
      <c r="M12" s="118"/>
      <c r="N12" s="118"/>
      <c r="O12" s="118"/>
      <c r="P12" s="118"/>
      <c r="Q12" s="118"/>
      <c r="R12" s="118"/>
      <c r="S12" s="118"/>
      <c r="T12" s="80"/>
      <c r="U12" s="80"/>
      <c r="V12" s="80"/>
      <c r="W12" s="80"/>
      <c r="X12" s="80"/>
      <c r="Y12" s="80"/>
      <c r="Z12" s="80"/>
      <c r="AA12" s="80"/>
      <c r="AB12" s="80"/>
    </row>
    <row r="13" spans="1:28" s="8" customFormat="1" ht="15.75" x14ac:dyDescent="0.15">
      <c r="A13" s="78"/>
      <c r="B13" s="78"/>
      <c r="C13" s="77"/>
      <c r="D13" s="77" t="s">
        <v>416</v>
      </c>
      <c r="E13" s="118"/>
      <c r="F13" s="118"/>
      <c r="G13" s="118"/>
      <c r="H13" s="118"/>
      <c r="I13" s="118"/>
      <c r="J13" s="118"/>
      <c r="K13" s="118"/>
      <c r="L13" s="118"/>
      <c r="M13" s="118"/>
      <c r="N13" s="118"/>
      <c r="O13" s="118"/>
      <c r="P13" s="118"/>
      <c r="Q13" s="118"/>
      <c r="R13" s="118"/>
      <c r="S13" s="118"/>
      <c r="T13" s="80"/>
      <c r="U13" s="80"/>
      <c r="V13" s="80"/>
      <c r="W13" s="80"/>
      <c r="X13" s="80"/>
      <c r="Y13" s="80"/>
      <c r="Z13" s="80"/>
      <c r="AA13" s="80"/>
      <c r="AB13" s="80"/>
    </row>
    <row r="14" spans="1:28" s="8" customFormat="1" ht="15.75" x14ac:dyDescent="0.15">
      <c r="A14" s="78"/>
      <c r="B14" s="78"/>
      <c r="C14" s="77"/>
      <c r="D14" s="77" t="s">
        <v>417</v>
      </c>
      <c r="E14" s="118"/>
      <c r="F14" s="118"/>
      <c r="G14" s="118"/>
      <c r="H14" s="118"/>
      <c r="I14" s="118"/>
      <c r="J14" s="118"/>
      <c r="K14" s="118"/>
      <c r="L14" s="118"/>
      <c r="M14" s="118"/>
      <c r="N14" s="118"/>
      <c r="O14" s="118"/>
      <c r="P14" s="118"/>
      <c r="Q14" s="118"/>
      <c r="R14" s="118"/>
      <c r="S14" s="118"/>
      <c r="T14" s="80"/>
      <c r="U14" s="80"/>
      <c r="V14" s="80"/>
      <c r="W14" s="80"/>
      <c r="X14" s="80"/>
      <c r="Y14" s="80"/>
      <c r="Z14" s="80"/>
      <c r="AA14" s="80"/>
      <c r="AB14" s="80"/>
    </row>
    <row r="15" spans="1:28" s="8" customFormat="1" ht="15.75" x14ac:dyDescent="0.15">
      <c r="A15" s="78"/>
      <c r="B15" s="78"/>
      <c r="C15" s="77"/>
      <c r="D15" s="77" t="s">
        <v>418</v>
      </c>
      <c r="E15" s="118"/>
      <c r="F15" s="118"/>
      <c r="G15" s="118"/>
      <c r="H15" s="118"/>
      <c r="I15" s="118"/>
      <c r="J15" s="118"/>
      <c r="K15" s="118"/>
      <c r="L15" s="118"/>
      <c r="M15" s="118"/>
      <c r="N15" s="118"/>
      <c r="O15" s="118"/>
      <c r="P15" s="118"/>
      <c r="Q15" s="118"/>
      <c r="R15" s="118"/>
      <c r="S15" s="118"/>
      <c r="T15" s="80"/>
      <c r="U15" s="80"/>
      <c r="V15" s="80"/>
      <c r="W15" s="80"/>
      <c r="X15" s="80"/>
      <c r="Y15" s="80"/>
      <c r="Z15" s="80"/>
      <c r="AA15" s="80"/>
      <c r="AB15" s="80"/>
    </row>
    <row r="16" spans="1:28" s="8" customFormat="1" ht="15.75" x14ac:dyDescent="0.15">
      <c r="A16" s="78"/>
      <c r="B16" s="78"/>
      <c r="C16" s="77" t="s">
        <v>419</v>
      </c>
      <c r="D16" s="77"/>
      <c r="E16" s="118"/>
      <c r="F16" s="118"/>
      <c r="G16" s="118"/>
      <c r="H16" s="118"/>
      <c r="I16" s="118"/>
      <c r="J16" s="118"/>
      <c r="K16" s="118"/>
      <c r="L16" s="118"/>
      <c r="M16" s="118"/>
      <c r="N16" s="118"/>
      <c r="O16" s="118"/>
      <c r="P16" s="118"/>
      <c r="Q16" s="118"/>
      <c r="R16" s="118"/>
      <c r="S16" s="118"/>
      <c r="T16" s="80"/>
      <c r="U16" s="80"/>
      <c r="V16" s="80"/>
      <c r="W16" s="80"/>
      <c r="X16" s="80"/>
      <c r="Y16" s="80"/>
      <c r="Z16" s="80"/>
      <c r="AA16" s="80"/>
      <c r="AB16" s="80"/>
    </row>
    <row r="17" spans="1:28" s="8" customFormat="1" ht="15.75" x14ac:dyDescent="0.15">
      <c r="A17" s="78"/>
      <c r="B17" s="78"/>
      <c r="C17" s="117"/>
      <c r="D17" s="78"/>
      <c r="E17" s="80"/>
      <c r="F17" s="80"/>
      <c r="G17" s="80"/>
      <c r="H17" s="80"/>
      <c r="I17" s="80"/>
      <c r="J17" s="80"/>
      <c r="K17" s="80"/>
      <c r="L17" s="80"/>
      <c r="M17" s="80"/>
      <c r="N17" s="80"/>
      <c r="O17" s="80"/>
      <c r="P17" s="80"/>
      <c r="Q17" s="80"/>
      <c r="R17" s="80"/>
      <c r="S17" s="80"/>
      <c r="T17" s="80"/>
      <c r="U17" s="80"/>
      <c r="V17" s="80"/>
      <c r="W17" s="80"/>
      <c r="X17" s="80"/>
      <c r="Y17" s="80"/>
      <c r="Z17" s="80"/>
      <c r="AA17" s="80"/>
      <c r="AB17" s="80"/>
    </row>
    <row r="18" spans="1:28" s="8" customFormat="1" ht="15.75" x14ac:dyDescent="0.15">
      <c r="A18" s="78"/>
      <c r="B18" s="78"/>
      <c r="C18" s="78"/>
      <c r="D18" s="78"/>
      <c r="E18" s="80"/>
      <c r="F18" s="80"/>
      <c r="G18" s="80"/>
      <c r="H18" s="80"/>
      <c r="I18" s="80"/>
      <c r="J18" s="80"/>
      <c r="K18" s="80"/>
      <c r="L18" s="80"/>
      <c r="M18" s="80"/>
      <c r="N18" s="80"/>
      <c r="O18" s="80"/>
      <c r="P18" s="80"/>
      <c r="Q18" s="80"/>
      <c r="R18" s="80"/>
      <c r="S18" s="80"/>
      <c r="T18" s="80"/>
      <c r="U18" s="80"/>
      <c r="V18" s="80"/>
      <c r="W18" s="80"/>
      <c r="X18" s="80"/>
      <c r="Y18" s="80"/>
      <c r="Z18" s="80"/>
      <c r="AA18" s="80"/>
      <c r="AB18" s="80"/>
    </row>
    <row r="19" spans="1:28" ht="15.75" x14ac:dyDescent="0.15">
      <c r="A19" s="5"/>
      <c r="B19" s="5" t="s">
        <v>76</v>
      </c>
      <c r="C19" s="5"/>
      <c r="D19" s="5"/>
      <c r="E19" s="1"/>
    </row>
    <row r="20" spans="1:28" ht="15.75" x14ac:dyDescent="0.15">
      <c r="A20" s="5"/>
      <c r="B20" s="5" t="s">
        <v>77</v>
      </c>
      <c r="C20" s="77" t="s">
        <v>407</v>
      </c>
      <c r="D20" s="78"/>
      <c r="E20" s="79"/>
      <c r="F20" s="80"/>
      <c r="G20" s="80"/>
      <c r="H20" s="80"/>
      <c r="I20" s="80"/>
      <c r="J20" s="80"/>
      <c r="K20" s="80"/>
      <c r="L20" s="80"/>
      <c r="M20" s="80"/>
      <c r="N20" s="80"/>
      <c r="O20" s="80"/>
      <c r="P20" s="80"/>
      <c r="Q20" s="80"/>
      <c r="R20" s="80"/>
      <c r="S20" s="80"/>
      <c r="T20" s="80"/>
    </row>
    <row r="21" spans="1:28" ht="15.75" x14ac:dyDescent="0.15">
      <c r="A21" s="5"/>
      <c r="B21" s="5"/>
      <c r="C21" s="5" t="s">
        <v>406</v>
      </c>
      <c r="D21" s="5"/>
      <c r="E21" s="1"/>
      <c r="N21" s="8"/>
      <c r="O21" s="8"/>
      <c r="P21" s="8"/>
      <c r="Q21" s="8"/>
      <c r="R21" s="8"/>
    </row>
    <row r="22" spans="1:28" s="8" customFormat="1" ht="15.75" x14ac:dyDescent="0.15">
      <c r="A22" s="5"/>
      <c r="B22" s="5"/>
      <c r="C22" s="5"/>
      <c r="D22" s="5"/>
      <c r="E22" s="1"/>
    </row>
    <row r="23" spans="1:28" ht="15.75" x14ac:dyDescent="0.15">
      <c r="A23" s="5"/>
      <c r="B23" s="5"/>
      <c r="C23" s="5"/>
      <c r="D23" s="5"/>
      <c r="E23" s="1"/>
    </row>
    <row r="24" spans="1:28" ht="15.75" x14ac:dyDescent="0.15">
      <c r="A24" s="5"/>
      <c r="B24" s="5" t="s">
        <v>78</v>
      </c>
      <c r="C24" s="5"/>
      <c r="D24" s="5"/>
      <c r="E24" s="1"/>
    </row>
    <row r="25" spans="1:28" ht="17.25" x14ac:dyDescent="0.15">
      <c r="A25" s="5"/>
      <c r="B25" s="5"/>
      <c r="C25" s="5" t="s">
        <v>81</v>
      </c>
      <c r="D25" s="5"/>
      <c r="E25" s="1"/>
    </row>
    <row r="26" spans="1:28" ht="15.75" x14ac:dyDescent="0.15">
      <c r="A26" s="5"/>
      <c r="B26" s="5"/>
      <c r="C26" s="23" t="s">
        <v>79</v>
      </c>
      <c r="D26" s="5"/>
      <c r="E26" s="1"/>
    </row>
    <row r="27" spans="1:28" ht="15.75" x14ac:dyDescent="0.15">
      <c r="B27" s="5"/>
      <c r="C27" s="23"/>
      <c r="D27" s="5"/>
      <c r="E27" s="1"/>
    </row>
    <row r="28" spans="1:28" ht="15.75" x14ac:dyDescent="0.15">
      <c r="B28" s="5"/>
      <c r="C28" s="5"/>
      <c r="D28" s="5"/>
      <c r="E28" s="1"/>
    </row>
    <row r="29" spans="1:28" ht="15.75" x14ac:dyDescent="0.15">
      <c r="B29" s="5" t="s">
        <v>80</v>
      </c>
      <c r="C29" s="5"/>
      <c r="D29" s="5"/>
      <c r="E29" s="1"/>
    </row>
    <row r="30" spans="1:28" ht="15.75" x14ac:dyDescent="0.15">
      <c r="B30" s="5"/>
      <c r="C30" s="17" t="s">
        <v>222</v>
      </c>
      <c r="D30" s="17"/>
      <c r="E30" s="1"/>
    </row>
    <row r="31" spans="1:28" ht="15.75" x14ac:dyDescent="0.15">
      <c r="B31" s="5"/>
      <c r="C31" s="17" t="s">
        <v>223</v>
      </c>
      <c r="D31" s="17"/>
      <c r="E31" s="1"/>
    </row>
    <row r="32" spans="1:28" x14ac:dyDescent="0.15">
      <c r="B32" s="1"/>
      <c r="C32" s="1"/>
      <c r="D32" s="1"/>
      <c r="E32" s="1"/>
    </row>
  </sheetData>
  <sheetProtection algorithmName="SHA-512" hashValue="h6zTQugUbnbk4XEpyt3cZL7YfGsadmlqSMEoPSPkGu95nI0E6vXxT/e1vwOjj1pykAsNJRhLurPfV07e+qqHGw==" saltValue="BQVyFfuJ0NK5OAik2TeDZQ==" spinCount="100000" sheet="1" objects="1" scenarios="1"/>
  <phoneticPr fontId="2"/>
  <pageMargins left="0.70866141732283472" right="0.70866141732283472" top="0.74803149606299213" bottom="0.74803149606299213" header="0.31496062992125984" footer="0.31496062992125984"/>
  <pageSetup paperSize="9" scale="87" fitToHeight="0" orientation="portrait" horizontalDpi="300" verticalDpi="300" r:id="rId1"/>
  <headerFooter>
    <oddHeader>&amp;R&amp;G</oddHeader>
    <oddFooter>&amp;LMPSO-01-004&amp;RV/R=1.49</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207"/>
  <sheetViews>
    <sheetView showGridLines="0" showRowColHeaders="0" tabSelected="1" view="pageBreakPreview" zoomScale="85" zoomScaleNormal="100" zoomScaleSheetLayoutView="85" workbookViewId="0">
      <selection activeCell="AA4" sqref="AA4:AC4"/>
    </sheetView>
  </sheetViews>
  <sheetFormatPr defaultColWidth="9" defaultRowHeight="13.5" x14ac:dyDescent="0.15"/>
  <cols>
    <col min="1" max="36" width="3.625" style="49" customWidth="1"/>
    <col min="37" max="57" width="2.625" style="49" customWidth="1"/>
    <col min="58" max="16384" width="9" style="49"/>
  </cols>
  <sheetData>
    <row r="1" spans="1:39" x14ac:dyDescent="0.1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row>
    <row r="2" spans="1:39" ht="20.100000000000001" customHeight="1" x14ac:dyDescent="0.15">
      <c r="A2" s="415" t="s">
        <v>87</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76"/>
      <c r="AL2" s="29"/>
      <c r="AM2" s="29"/>
    </row>
    <row r="3" spans="1:39" ht="9"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29"/>
      <c r="AM3" s="29"/>
    </row>
    <row r="4" spans="1:39" ht="20.100000000000001" customHeight="1" x14ac:dyDescent="0.15">
      <c r="A4" s="30"/>
      <c r="B4" s="30"/>
      <c r="C4" s="30"/>
      <c r="D4" s="30"/>
      <c r="E4" s="30"/>
      <c r="F4" s="30"/>
      <c r="G4" s="30"/>
      <c r="H4" s="30"/>
      <c r="I4" s="30"/>
      <c r="J4" s="30"/>
      <c r="K4" s="30"/>
      <c r="L4" s="30"/>
      <c r="M4" s="30"/>
      <c r="N4" s="30"/>
      <c r="O4" s="30"/>
      <c r="P4" s="30"/>
      <c r="Q4" s="30"/>
      <c r="R4" s="30"/>
      <c r="S4" s="30"/>
      <c r="T4" s="30"/>
      <c r="U4" s="60"/>
      <c r="V4" s="60"/>
      <c r="W4" s="60"/>
      <c r="X4" s="60"/>
      <c r="Y4" s="60"/>
      <c r="Z4" s="61"/>
      <c r="AA4" s="644"/>
      <c r="AB4" s="644"/>
      <c r="AC4" s="644"/>
      <c r="AD4" s="62" t="s">
        <v>88</v>
      </c>
      <c r="AE4" s="645"/>
      <c r="AF4" s="645"/>
      <c r="AG4" s="62" t="s">
        <v>89</v>
      </c>
      <c r="AH4" s="645"/>
      <c r="AI4" s="645"/>
      <c r="AJ4" s="62" t="s">
        <v>90</v>
      </c>
      <c r="AK4" s="60"/>
      <c r="AL4" s="31"/>
      <c r="AM4" s="29"/>
    </row>
    <row r="5" spans="1:39" ht="20.100000000000001" customHeight="1" x14ac:dyDescent="0.15">
      <c r="A5" s="60" t="s">
        <v>91</v>
      </c>
      <c r="B5" s="60"/>
      <c r="C5" s="60"/>
      <c r="D5" s="60"/>
      <c r="E5" s="60"/>
      <c r="F5" s="60"/>
      <c r="G5" s="30"/>
      <c r="H5" s="30"/>
      <c r="I5" s="30"/>
      <c r="J5" s="30"/>
      <c r="K5" s="30"/>
      <c r="L5" s="30"/>
      <c r="M5" s="30"/>
      <c r="N5" s="30"/>
      <c r="O5" s="30"/>
      <c r="P5" s="30"/>
      <c r="Q5" s="30"/>
      <c r="R5" s="30"/>
      <c r="S5" s="30"/>
      <c r="T5" s="30"/>
      <c r="U5" s="30"/>
      <c r="V5" s="30"/>
      <c r="W5" s="30"/>
      <c r="X5" s="30"/>
      <c r="Y5" s="30"/>
      <c r="Z5" s="30"/>
      <c r="AA5" s="30"/>
      <c r="AB5" s="63"/>
      <c r="AC5" s="30"/>
      <c r="AD5" s="30"/>
      <c r="AE5" s="30"/>
      <c r="AF5" s="30"/>
      <c r="AG5" s="30"/>
      <c r="AH5" s="30"/>
      <c r="AI5" s="30"/>
      <c r="AJ5" s="30"/>
      <c r="AK5" s="30"/>
      <c r="AL5" s="29"/>
      <c r="AM5" s="29"/>
    </row>
    <row r="6" spans="1:39" ht="20.100000000000001" customHeight="1" x14ac:dyDescent="0.15">
      <c r="A6" s="60"/>
      <c r="B6" s="60"/>
      <c r="C6" s="60"/>
      <c r="D6" s="60"/>
      <c r="E6" s="60"/>
      <c r="F6" s="6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29"/>
      <c r="AM6" s="29"/>
    </row>
    <row r="7" spans="1:39" ht="20.100000000000001" customHeight="1" x14ac:dyDescent="0.15">
      <c r="A7" s="60"/>
      <c r="B7" s="60" t="s">
        <v>92</v>
      </c>
      <c r="C7" s="60"/>
      <c r="D7" s="60"/>
      <c r="E7" s="60"/>
      <c r="F7" s="6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29"/>
      <c r="AM7" s="29"/>
    </row>
    <row r="8" spans="1:39" ht="20.100000000000001" customHeight="1" x14ac:dyDescent="0.15">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65"/>
      <c r="AF8" s="73" t="s">
        <v>186</v>
      </c>
      <c r="AG8" s="73">
        <v>1</v>
      </c>
      <c r="AH8" s="74" t="s">
        <v>187</v>
      </c>
      <c r="AI8" s="73">
        <f>$AI$181</f>
        <v>7</v>
      </c>
      <c r="AJ8" s="73" t="s">
        <v>188</v>
      </c>
      <c r="AK8" s="30"/>
      <c r="AL8" s="29"/>
      <c r="AM8" s="29"/>
    </row>
    <row r="9" spans="1:39" ht="30" customHeight="1" x14ac:dyDescent="0.15">
      <c r="A9" s="30"/>
      <c r="B9" s="654" t="s">
        <v>296</v>
      </c>
      <c r="C9" s="655"/>
      <c r="D9" s="655"/>
      <c r="E9" s="655"/>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6"/>
      <c r="AK9" s="30"/>
      <c r="AL9" s="29"/>
      <c r="AM9" s="29"/>
    </row>
    <row r="10" spans="1:39" ht="24.95" customHeight="1" x14ac:dyDescent="0.15">
      <c r="A10" s="30"/>
      <c r="B10" s="658" t="s">
        <v>227</v>
      </c>
      <c r="C10" s="659"/>
      <c r="D10" s="659"/>
      <c r="E10" s="659"/>
      <c r="F10" s="659"/>
      <c r="G10" s="659"/>
      <c r="H10" s="662" t="s">
        <v>143</v>
      </c>
      <c r="I10" s="663"/>
      <c r="J10" s="527"/>
      <c r="K10" s="528"/>
      <c r="L10" s="528"/>
      <c r="M10" s="528"/>
      <c r="N10" s="528"/>
      <c r="O10" s="528"/>
      <c r="P10" s="528"/>
      <c r="Q10" s="529" t="s">
        <v>144</v>
      </c>
      <c r="R10" s="530"/>
      <c r="S10" s="531"/>
      <c r="T10" s="532"/>
      <c r="U10" s="532"/>
      <c r="V10" s="532"/>
      <c r="W10" s="532"/>
      <c r="X10" s="532"/>
      <c r="Y10" s="532"/>
      <c r="Z10" s="532"/>
      <c r="AA10" s="532"/>
      <c r="AB10" s="532"/>
      <c r="AC10" s="532"/>
      <c r="AD10" s="532"/>
      <c r="AE10" s="532"/>
      <c r="AF10" s="532"/>
      <c r="AG10" s="532"/>
      <c r="AH10" s="532"/>
      <c r="AI10" s="532"/>
      <c r="AJ10" s="533"/>
      <c r="AK10" s="30"/>
      <c r="AL10" s="29"/>
      <c r="AM10" s="29"/>
    </row>
    <row r="11" spans="1:39" ht="24.95" customHeight="1" x14ac:dyDescent="0.15">
      <c r="A11" s="30"/>
      <c r="B11" s="660"/>
      <c r="C11" s="661"/>
      <c r="D11" s="661"/>
      <c r="E11" s="661"/>
      <c r="F11" s="661"/>
      <c r="G11" s="661"/>
      <c r="H11" s="476" t="s">
        <v>311</v>
      </c>
      <c r="I11" s="476"/>
      <c r="J11" s="476"/>
      <c r="K11" s="476"/>
      <c r="L11" s="476"/>
      <c r="M11" s="476"/>
      <c r="N11" s="476"/>
      <c r="O11" s="476"/>
      <c r="P11" s="476"/>
      <c r="Q11" s="476"/>
      <c r="R11" s="476"/>
      <c r="S11" s="657"/>
      <c r="T11" s="657"/>
      <c r="U11" s="657"/>
      <c r="V11" s="657"/>
      <c r="W11" s="657"/>
      <c r="X11" s="657"/>
      <c r="Y11" s="657"/>
      <c r="Z11" s="657"/>
      <c r="AA11" s="657"/>
      <c r="AB11" s="657"/>
      <c r="AC11" s="657"/>
      <c r="AD11" s="657"/>
      <c r="AE11" s="657"/>
      <c r="AF11" s="657"/>
      <c r="AG11" s="657"/>
      <c r="AH11" s="657"/>
      <c r="AI11" s="657"/>
      <c r="AJ11" s="657"/>
      <c r="AK11" s="30"/>
      <c r="AL11" s="29"/>
      <c r="AM11" s="29"/>
    </row>
    <row r="12" spans="1:39" ht="12" customHeight="1" x14ac:dyDescent="0.1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65"/>
      <c r="AF12" s="73"/>
      <c r="AG12" s="73"/>
      <c r="AH12" s="74"/>
      <c r="AI12" s="73"/>
      <c r="AJ12" s="73"/>
      <c r="AK12" s="30"/>
      <c r="AL12" s="29"/>
      <c r="AM12" s="29"/>
    </row>
    <row r="13" spans="1:39" ht="30" customHeight="1" x14ac:dyDescent="0.15">
      <c r="A13" s="30"/>
      <c r="B13" s="646" t="s">
        <v>93</v>
      </c>
      <c r="C13" s="646"/>
      <c r="D13" s="646"/>
      <c r="E13" s="646"/>
      <c r="F13" s="646"/>
      <c r="G13" s="646"/>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6"/>
      <c r="AK13" s="30"/>
      <c r="AL13" s="29"/>
      <c r="AM13" s="29"/>
    </row>
    <row r="14" spans="1:39" ht="24.95" customHeight="1" x14ac:dyDescent="0.15">
      <c r="A14" s="30"/>
      <c r="B14" s="647" t="s">
        <v>258</v>
      </c>
      <c r="C14" s="648"/>
      <c r="D14" s="648"/>
      <c r="E14" s="648"/>
      <c r="F14" s="648"/>
      <c r="G14" s="649"/>
      <c r="H14" s="492"/>
      <c r="I14" s="493"/>
      <c r="J14" s="493"/>
      <c r="K14" s="493"/>
      <c r="L14" s="493"/>
      <c r="M14" s="493"/>
      <c r="N14" s="493"/>
      <c r="O14" s="493"/>
      <c r="P14" s="494"/>
      <c r="Q14" s="650">
        <f>IF(H14="法人",1,IF(H14="個人事業",2,IF(H14="任意団体",3,4)))</f>
        <v>4</v>
      </c>
      <c r="R14" s="651"/>
      <c r="S14" s="651"/>
      <c r="T14" s="651"/>
      <c r="U14" s="651"/>
      <c r="V14" s="651"/>
      <c r="W14" s="651"/>
      <c r="X14" s="651"/>
      <c r="Y14" s="651"/>
      <c r="Z14" s="651"/>
      <c r="AA14" s="651"/>
      <c r="AB14" s="651"/>
      <c r="AC14" s="651"/>
      <c r="AD14" s="651"/>
      <c r="AE14" s="651"/>
      <c r="AF14" s="651"/>
      <c r="AG14" s="651"/>
      <c r="AH14" s="651"/>
      <c r="AI14" s="651"/>
      <c r="AJ14" s="651"/>
      <c r="AK14" s="30"/>
      <c r="AL14" s="29"/>
      <c r="AM14" s="29"/>
    </row>
    <row r="15" spans="1:39" ht="24.95" customHeight="1" x14ac:dyDescent="0.15">
      <c r="A15" s="30"/>
      <c r="B15" s="534" t="s">
        <v>126</v>
      </c>
      <c r="C15" s="535"/>
      <c r="D15" s="535"/>
      <c r="E15" s="535"/>
      <c r="F15" s="535"/>
      <c r="G15" s="536"/>
      <c r="H15" s="652"/>
      <c r="I15" s="652"/>
      <c r="J15" s="652"/>
      <c r="K15" s="652"/>
      <c r="L15" s="652"/>
      <c r="M15" s="652"/>
      <c r="N15" s="652"/>
      <c r="O15" s="652"/>
      <c r="P15" s="652"/>
      <c r="Q15" s="653"/>
      <c r="R15" s="653"/>
      <c r="S15" s="653"/>
      <c r="T15" s="653"/>
      <c r="U15" s="653"/>
      <c r="V15" s="653"/>
      <c r="W15" s="653"/>
      <c r="X15" s="653"/>
      <c r="Y15" s="653"/>
      <c r="Z15" s="653"/>
      <c r="AA15" s="653"/>
      <c r="AB15" s="653"/>
      <c r="AC15" s="653"/>
      <c r="AD15" s="653"/>
      <c r="AE15" s="653"/>
      <c r="AF15" s="653"/>
      <c r="AG15" s="653"/>
      <c r="AH15" s="653"/>
      <c r="AI15" s="653"/>
      <c r="AJ15" s="653"/>
      <c r="AK15" s="30"/>
      <c r="AL15" s="29"/>
      <c r="AM15" s="29"/>
    </row>
    <row r="16" spans="1:39" ht="30" customHeight="1" x14ac:dyDescent="0.15">
      <c r="A16" s="30"/>
      <c r="B16" s="540" t="str">
        <f>CHOOSE(Q14,"会社名","屋号・商号","団体名","会社名")</f>
        <v>会社名</v>
      </c>
      <c r="C16" s="541"/>
      <c r="D16" s="541"/>
      <c r="E16" s="541"/>
      <c r="F16" s="541"/>
      <c r="G16" s="542"/>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30"/>
      <c r="AL16" s="29"/>
      <c r="AM16" s="29"/>
    </row>
    <row r="17" spans="1:39" ht="20.100000000000001" customHeight="1" x14ac:dyDescent="0.15">
      <c r="A17" s="30"/>
      <c r="B17" s="534" t="s">
        <v>11</v>
      </c>
      <c r="C17" s="535"/>
      <c r="D17" s="535"/>
      <c r="E17" s="535"/>
      <c r="F17" s="535"/>
      <c r="G17" s="536"/>
      <c r="H17" s="40" t="s">
        <v>127</v>
      </c>
      <c r="I17" s="470"/>
      <c r="J17" s="471"/>
      <c r="K17" s="471"/>
      <c r="L17" s="38" t="s">
        <v>95</v>
      </c>
      <c r="M17" s="407"/>
      <c r="N17" s="464"/>
      <c r="O17" s="464"/>
      <c r="P17" s="465"/>
      <c r="Q17" s="617"/>
      <c r="R17" s="617"/>
      <c r="S17" s="617"/>
      <c r="T17" s="617"/>
      <c r="U17" s="617"/>
      <c r="V17" s="617"/>
      <c r="W17" s="617"/>
      <c r="X17" s="617"/>
      <c r="Y17" s="617"/>
      <c r="Z17" s="617"/>
      <c r="AA17" s="617"/>
      <c r="AB17" s="617"/>
      <c r="AC17" s="617"/>
      <c r="AD17" s="617"/>
      <c r="AE17" s="617"/>
      <c r="AF17" s="617"/>
      <c r="AG17" s="617"/>
      <c r="AH17" s="617"/>
      <c r="AI17" s="617"/>
      <c r="AJ17" s="617"/>
      <c r="AK17" s="30"/>
      <c r="AL17" s="29"/>
      <c r="AM17" s="29"/>
    </row>
    <row r="18" spans="1:39" ht="35.1" customHeight="1" x14ac:dyDescent="0.15">
      <c r="A18" s="30"/>
      <c r="B18" s="534"/>
      <c r="C18" s="535"/>
      <c r="D18" s="535"/>
      <c r="E18" s="535"/>
      <c r="F18" s="535"/>
      <c r="G18" s="536"/>
      <c r="H18" s="618"/>
      <c r="I18" s="618"/>
      <c r="J18" s="618"/>
      <c r="K18" s="618"/>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30"/>
      <c r="AL18" s="29"/>
      <c r="AM18" s="29"/>
    </row>
    <row r="19" spans="1:39" ht="35.1" customHeight="1" x14ac:dyDescent="0.15">
      <c r="A19" s="30"/>
      <c r="B19" s="534"/>
      <c r="C19" s="535"/>
      <c r="D19" s="535"/>
      <c r="E19" s="535"/>
      <c r="F19" s="535"/>
      <c r="G19" s="536"/>
      <c r="H19" s="618"/>
      <c r="I19" s="618"/>
      <c r="J19" s="618"/>
      <c r="K19" s="618"/>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8"/>
      <c r="AK19" s="30"/>
      <c r="AL19" s="29"/>
      <c r="AM19" s="29"/>
    </row>
    <row r="20" spans="1:39" ht="24.95" customHeight="1" x14ac:dyDescent="0.15">
      <c r="A20" s="30"/>
      <c r="B20" s="534" t="s">
        <v>182</v>
      </c>
      <c r="C20" s="535"/>
      <c r="D20" s="535"/>
      <c r="E20" s="535"/>
      <c r="F20" s="535"/>
      <c r="G20" s="536"/>
      <c r="H20" s="456"/>
      <c r="I20" s="410"/>
      <c r="J20" s="410"/>
      <c r="K20" s="38" t="s">
        <v>95</v>
      </c>
      <c r="L20" s="410"/>
      <c r="M20" s="410"/>
      <c r="N20" s="410"/>
      <c r="O20" s="410"/>
      <c r="P20" s="38" t="s">
        <v>95</v>
      </c>
      <c r="Q20" s="410"/>
      <c r="R20" s="410"/>
      <c r="S20" s="410"/>
      <c r="T20" s="411"/>
      <c r="U20" s="457" t="e">
        <f>IF(LENB(契約代表者電話番号1&amp;契約代表者電話番号2&amp;契約代表者電話番号3)&gt;11,"※ 電話番号は11桁以内で入力してください。","")</f>
        <v>#NAME?</v>
      </c>
      <c r="V20" s="457"/>
      <c r="W20" s="457"/>
      <c r="X20" s="457"/>
      <c r="Y20" s="457"/>
      <c r="Z20" s="457"/>
      <c r="AA20" s="457"/>
      <c r="AB20" s="457"/>
      <c r="AC20" s="457"/>
      <c r="AD20" s="457"/>
      <c r="AE20" s="457"/>
      <c r="AF20" s="457"/>
      <c r="AG20" s="457"/>
      <c r="AH20" s="457"/>
      <c r="AI20" s="457"/>
      <c r="AJ20" s="457"/>
      <c r="AK20" s="30"/>
      <c r="AL20" s="29"/>
      <c r="AM20" s="29"/>
    </row>
    <row r="21" spans="1:39" ht="35.1" customHeight="1" x14ac:dyDescent="0.15">
      <c r="A21" s="30"/>
      <c r="B21" s="534" t="s">
        <v>126</v>
      </c>
      <c r="C21" s="535"/>
      <c r="D21" s="535"/>
      <c r="E21" s="535"/>
      <c r="F21" s="535"/>
      <c r="G21" s="536"/>
      <c r="H21" s="401"/>
      <c r="I21" s="402"/>
      <c r="J21" s="402"/>
      <c r="K21" s="402"/>
      <c r="L21" s="402"/>
      <c r="M21" s="402"/>
      <c r="N21" s="402"/>
      <c r="O21" s="402"/>
      <c r="P21" s="402"/>
      <c r="Q21" s="402"/>
      <c r="R21" s="402"/>
      <c r="S21" s="402"/>
      <c r="T21" s="402"/>
      <c r="U21" s="402"/>
      <c r="V21" s="402"/>
      <c r="W21" s="402"/>
      <c r="X21" s="402"/>
      <c r="Y21" s="402"/>
      <c r="Z21" s="403"/>
      <c r="AA21" s="606" t="s">
        <v>181</v>
      </c>
      <c r="AB21" s="607"/>
      <c r="AC21" s="610"/>
      <c r="AD21" s="611"/>
      <c r="AE21" s="611"/>
      <c r="AF21" s="611"/>
      <c r="AG21" s="611"/>
      <c r="AH21" s="611"/>
      <c r="AI21" s="611"/>
      <c r="AJ21" s="612"/>
      <c r="AK21" s="30"/>
      <c r="AL21" s="29"/>
      <c r="AM21" s="29"/>
    </row>
    <row r="22" spans="1:39" ht="90" customHeight="1" x14ac:dyDescent="0.15">
      <c r="A22" s="30"/>
      <c r="B22" s="534" t="s">
        <v>12</v>
      </c>
      <c r="C22" s="535"/>
      <c r="D22" s="535"/>
      <c r="E22" s="535"/>
      <c r="F22" s="535"/>
      <c r="G22" s="536"/>
      <c r="H22" s="460"/>
      <c r="I22" s="461"/>
      <c r="J22" s="461"/>
      <c r="K22" s="461"/>
      <c r="L22" s="461"/>
      <c r="M22" s="461"/>
      <c r="N22" s="461"/>
      <c r="O22" s="461"/>
      <c r="P22" s="461"/>
      <c r="Q22" s="461"/>
      <c r="R22" s="461"/>
      <c r="S22" s="461"/>
      <c r="T22" s="461"/>
      <c r="U22" s="461"/>
      <c r="V22" s="461"/>
      <c r="W22" s="461"/>
      <c r="X22" s="461"/>
      <c r="Y22" s="461"/>
      <c r="Z22" s="498"/>
      <c r="AA22" s="608"/>
      <c r="AB22" s="609"/>
      <c r="AC22" s="613"/>
      <c r="AD22" s="614"/>
      <c r="AE22" s="614"/>
      <c r="AF22" s="614"/>
      <c r="AG22" s="614"/>
      <c r="AH22" s="614"/>
      <c r="AI22" s="614"/>
      <c r="AJ22" s="615"/>
      <c r="AK22" s="30"/>
      <c r="AL22" s="29"/>
      <c r="AM22" s="29"/>
    </row>
    <row r="23" spans="1:39" s="29" customFormat="1" ht="24.95" customHeight="1" x14ac:dyDescent="0.15">
      <c r="A23" s="95"/>
      <c r="B23" s="534" t="s">
        <v>297</v>
      </c>
      <c r="C23" s="535"/>
      <c r="D23" s="535"/>
      <c r="E23" s="535"/>
      <c r="F23" s="535"/>
      <c r="G23" s="546"/>
      <c r="H23" s="642"/>
      <c r="I23" s="643"/>
      <c r="J23" s="643"/>
      <c r="K23" s="31" t="s">
        <v>145</v>
      </c>
      <c r="L23" s="569"/>
      <c r="M23" s="570"/>
      <c r="N23" s="31" t="s">
        <v>298</v>
      </c>
      <c r="O23" s="569"/>
      <c r="P23" s="570"/>
      <c r="Q23" s="31" t="s">
        <v>299</v>
      </c>
      <c r="R23" s="404" t="s">
        <v>300</v>
      </c>
      <c r="S23" s="429"/>
      <c r="T23" s="430"/>
      <c r="U23" s="619"/>
      <c r="V23" s="619"/>
      <c r="W23" s="619"/>
      <c r="X23" s="620"/>
      <c r="Y23" s="621" t="s">
        <v>301</v>
      </c>
      <c r="Z23" s="622"/>
      <c r="AA23" s="404" t="s">
        <v>302</v>
      </c>
      <c r="AB23" s="429"/>
      <c r="AC23" s="430"/>
      <c r="AD23" s="620"/>
      <c r="AE23" s="641"/>
      <c r="AF23" s="641"/>
      <c r="AG23" s="641"/>
      <c r="AH23" s="360"/>
      <c r="AI23" s="621" t="s">
        <v>301</v>
      </c>
      <c r="AJ23" s="622"/>
    </row>
    <row r="24" spans="1:39" s="29" customFormat="1" ht="50.1" customHeight="1" x14ac:dyDescent="0.15">
      <c r="A24" s="95"/>
      <c r="B24" s="534" t="s">
        <v>303</v>
      </c>
      <c r="C24" s="535"/>
      <c r="D24" s="535"/>
      <c r="E24" s="535"/>
      <c r="F24" s="535"/>
      <c r="G24" s="546"/>
      <c r="H24" s="384"/>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6"/>
    </row>
    <row r="25" spans="1:39" s="29" customFormat="1" ht="50.1" customHeight="1" x14ac:dyDescent="0.15">
      <c r="A25" s="95"/>
      <c r="B25" s="534"/>
      <c r="C25" s="535"/>
      <c r="D25" s="535"/>
      <c r="E25" s="535"/>
      <c r="F25" s="535"/>
      <c r="G25" s="546"/>
      <c r="H25" s="387"/>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9"/>
    </row>
    <row r="26" spans="1:39" s="29" customFormat="1" ht="50.1" customHeight="1" x14ac:dyDescent="0.15">
      <c r="A26" s="95"/>
      <c r="B26" s="547" t="s">
        <v>304</v>
      </c>
      <c r="C26" s="548"/>
      <c r="D26" s="548"/>
      <c r="E26" s="548"/>
      <c r="F26" s="548"/>
      <c r="G26" s="549"/>
      <c r="H26" s="384"/>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6"/>
    </row>
    <row r="27" spans="1:39" s="29" customFormat="1" ht="50.1" customHeight="1" x14ac:dyDescent="0.15">
      <c r="A27" s="95"/>
      <c r="B27" s="550"/>
      <c r="C27" s="548"/>
      <c r="D27" s="548"/>
      <c r="E27" s="548"/>
      <c r="F27" s="548"/>
      <c r="G27" s="549"/>
      <c r="H27" s="387"/>
      <c r="I27" s="388"/>
      <c r="J27" s="388"/>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9"/>
    </row>
    <row r="28" spans="1:39" s="29" customFormat="1" ht="24.95" customHeight="1" x14ac:dyDescent="0.15">
      <c r="A28" s="95"/>
      <c r="B28" s="551" t="s">
        <v>305</v>
      </c>
      <c r="C28" s="552"/>
      <c r="D28" s="552"/>
      <c r="E28" s="552"/>
      <c r="F28" s="552"/>
      <c r="G28" s="553"/>
      <c r="H28" s="554"/>
      <c r="I28" s="555"/>
      <c r="J28" s="555"/>
      <c r="K28" s="556"/>
      <c r="L28" s="103"/>
      <c r="M28" s="104"/>
      <c r="N28" s="104"/>
      <c r="O28" s="104"/>
      <c r="P28" s="557" t="s">
        <v>230</v>
      </c>
      <c r="Q28" s="390"/>
      <c r="R28" s="391"/>
      <c r="S28" s="391"/>
      <c r="T28" s="391"/>
      <c r="U28" s="391"/>
      <c r="V28" s="391"/>
      <c r="W28" s="391"/>
      <c r="X28" s="391"/>
      <c r="Y28" s="391"/>
      <c r="Z28" s="391"/>
      <c r="AA28" s="391"/>
      <c r="AB28" s="391"/>
      <c r="AC28" s="391"/>
      <c r="AD28" s="391"/>
      <c r="AE28" s="391"/>
      <c r="AF28" s="391"/>
      <c r="AG28" s="391"/>
      <c r="AH28" s="391"/>
      <c r="AI28" s="391"/>
      <c r="AJ28" s="386"/>
    </row>
    <row r="29" spans="1:39" s="29" customFormat="1" ht="24.95" customHeight="1" x14ac:dyDescent="0.15">
      <c r="A29" s="95"/>
      <c r="B29" s="559" t="s">
        <v>306</v>
      </c>
      <c r="C29" s="560"/>
      <c r="D29" s="560"/>
      <c r="E29" s="560"/>
      <c r="F29" s="560"/>
      <c r="G29" s="561"/>
      <c r="H29" s="96"/>
      <c r="I29" s="566" t="s">
        <v>307</v>
      </c>
      <c r="J29" s="567"/>
      <c r="K29" s="567"/>
      <c r="L29" s="567"/>
      <c r="M29" s="567"/>
      <c r="N29" s="567"/>
      <c r="O29" s="568"/>
      <c r="P29" s="557"/>
      <c r="Q29" s="392"/>
      <c r="R29" s="393"/>
      <c r="S29" s="393"/>
      <c r="T29" s="393"/>
      <c r="U29" s="393"/>
      <c r="V29" s="393"/>
      <c r="W29" s="393"/>
      <c r="X29" s="393"/>
      <c r="Y29" s="393"/>
      <c r="Z29" s="393"/>
      <c r="AA29" s="393"/>
      <c r="AB29" s="393"/>
      <c r="AC29" s="393"/>
      <c r="AD29" s="393"/>
      <c r="AE29" s="393"/>
      <c r="AF29" s="393"/>
      <c r="AG29" s="393"/>
      <c r="AH29" s="393"/>
      <c r="AI29" s="393"/>
      <c r="AJ29" s="394"/>
    </row>
    <row r="30" spans="1:39" s="29" customFormat="1" ht="24.95" customHeight="1" x14ac:dyDescent="0.15">
      <c r="A30" s="95"/>
      <c r="B30" s="562"/>
      <c r="C30" s="560"/>
      <c r="D30" s="560"/>
      <c r="E30" s="560"/>
      <c r="F30" s="560"/>
      <c r="G30" s="561"/>
      <c r="H30" s="97"/>
      <c r="I30" s="378" t="s">
        <v>308</v>
      </c>
      <c r="J30" s="379"/>
      <c r="K30" s="379"/>
      <c r="L30" s="379"/>
      <c r="M30" s="379"/>
      <c r="N30" s="379"/>
      <c r="O30" s="380"/>
      <c r="P30" s="557"/>
      <c r="Q30" s="392"/>
      <c r="R30" s="393"/>
      <c r="S30" s="393"/>
      <c r="T30" s="393"/>
      <c r="U30" s="393"/>
      <c r="V30" s="393"/>
      <c r="W30" s="393"/>
      <c r="X30" s="393"/>
      <c r="Y30" s="393"/>
      <c r="Z30" s="393"/>
      <c r="AA30" s="393"/>
      <c r="AB30" s="393"/>
      <c r="AC30" s="393"/>
      <c r="AD30" s="393"/>
      <c r="AE30" s="393"/>
      <c r="AF30" s="393"/>
      <c r="AG30" s="393"/>
      <c r="AH30" s="393"/>
      <c r="AI30" s="393"/>
      <c r="AJ30" s="394"/>
    </row>
    <row r="31" spans="1:39" s="29" customFormat="1" ht="24.95" customHeight="1" x14ac:dyDescent="0.15">
      <c r="A31" s="95"/>
      <c r="B31" s="563"/>
      <c r="C31" s="564"/>
      <c r="D31" s="564"/>
      <c r="E31" s="564"/>
      <c r="F31" s="564"/>
      <c r="G31" s="565"/>
      <c r="H31" s="98"/>
      <c r="I31" s="381" t="s">
        <v>309</v>
      </c>
      <c r="J31" s="382"/>
      <c r="K31" s="382"/>
      <c r="L31" s="382"/>
      <c r="M31" s="382"/>
      <c r="N31" s="382"/>
      <c r="O31" s="383"/>
      <c r="P31" s="558"/>
      <c r="Q31" s="395"/>
      <c r="R31" s="396"/>
      <c r="S31" s="396"/>
      <c r="T31" s="396"/>
      <c r="U31" s="396"/>
      <c r="V31" s="396"/>
      <c r="W31" s="396"/>
      <c r="X31" s="396"/>
      <c r="Y31" s="396"/>
      <c r="Z31" s="396"/>
      <c r="AA31" s="396"/>
      <c r="AB31" s="396"/>
      <c r="AC31" s="396"/>
      <c r="AD31" s="396"/>
      <c r="AE31" s="396"/>
      <c r="AF31" s="396"/>
      <c r="AG31" s="396"/>
      <c r="AH31" s="396"/>
      <c r="AI31" s="396"/>
      <c r="AJ31" s="389"/>
    </row>
    <row r="32" spans="1:39" s="29" customFormat="1" ht="37.5" customHeight="1" x14ac:dyDescent="0.15">
      <c r="A32" s="95"/>
      <c r="B32" s="543" t="s">
        <v>310</v>
      </c>
      <c r="C32" s="544"/>
      <c r="D32" s="544"/>
      <c r="E32" s="544"/>
      <c r="F32" s="544"/>
      <c r="G32" s="545"/>
      <c r="H32" s="363"/>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0"/>
    </row>
    <row r="33" spans="1:39" ht="12" customHeight="1" x14ac:dyDescent="0.1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29"/>
      <c r="AM33" s="29"/>
    </row>
    <row r="34" spans="1:39" ht="30" customHeight="1" x14ac:dyDescent="0.15">
      <c r="A34" s="30"/>
      <c r="B34" s="55" t="s">
        <v>138</v>
      </c>
      <c r="C34" s="56"/>
      <c r="D34" s="56"/>
      <c r="E34" s="56"/>
      <c r="F34" s="56"/>
      <c r="G34" s="56"/>
      <c r="H34" s="56"/>
      <c r="I34" s="56"/>
      <c r="J34" s="56"/>
      <c r="K34" s="56"/>
      <c r="L34" s="56"/>
      <c r="M34" s="56"/>
      <c r="N34" s="36"/>
      <c r="O34" s="36"/>
      <c r="P34" s="36"/>
      <c r="Q34" s="36"/>
      <c r="R34" s="36"/>
      <c r="S34" s="36"/>
      <c r="T34" s="36"/>
      <c r="U34" s="36"/>
      <c r="V34" s="36"/>
      <c r="W34" s="36"/>
      <c r="X34" s="36"/>
      <c r="Y34" s="36"/>
      <c r="Z34" s="36"/>
      <c r="AA34" s="36"/>
      <c r="AB34" s="36"/>
      <c r="AC34" s="36"/>
      <c r="AD34" s="36"/>
      <c r="AE34" s="36"/>
      <c r="AF34" s="36"/>
      <c r="AG34" s="36"/>
      <c r="AH34" s="36"/>
      <c r="AI34" s="36"/>
      <c r="AJ34" s="36"/>
      <c r="AK34" s="30"/>
      <c r="AL34" s="29"/>
      <c r="AM34" s="29"/>
    </row>
    <row r="35" spans="1:39" ht="19.5" customHeight="1" x14ac:dyDescent="0.15">
      <c r="A35" s="30"/>
      <c r="B35" s="537" t="s">
        <v>184</v>
      </c>
      <c r="C35" s="538"/>
      <c r="D35" s="538"/>
      <c r="E35" s="538"/>
      <c r="F35" s="538"/>
      <c r="G35" s="538"/>
      <c r="H35" s="538"/>
      <c r="I35" s="538"/>
      <c r="J35" s="538"/>
      <c r="K35" s="539"/>
      <c r="L35" s="56"/>
      <c r="M35" s="56"/>
      <c r="N35" s="36"/>
      <c r="O35" s="36"/>
      <c r="P35" s="36"/>
      <c r="Q35" s="36"/>
      <c r="R35" s="36"/>
      <c r="S35" s="36"/>
      <c r="T35" s="36"/>
      <c r="U35" s="36"/>
      <c r="V35" s="36"/>
      <c r="W35" s="36"/>
      <c r="X35" s="36"/>
      <c r="Y35" s="36"/>
      <c r="Z35" s="36"/>
      <c r="AA35" s="36"/>
      <c r="AB35" s="36"/>
      <c r="AC35" s="36"/>
      <c r="AD35" s="36"/>
      <c r="AE35" s="36"/>
      <c r="AF35" s="36"/>
      <c r="AG35" s="36"/>
      <c r="AH35" s="36"/>
      <c r="AI35" s="36"/>
      <c r="AJ35" s="36"/>
      <c r="AK35" s="30"/>
      <c r="AL35" s="29"/>
      <c r="AM35" s="29"/>
    </row>
    <row r="36" spans="1:39" ht="33" customHeight="1" x14ac:dyDescent="0.15">
      <c r="A36" s="30"/>
      <c r="B36" s="57"/>
      <c r="C36" s="58"/>
      <c r="D36" s="59"/>
      <c r="E36" s="58"/>
      <c r="F36" s="59"/>
      <c r="G36" s="58"/>
      <c r="H36" s="59"/>
      <c r="I36" s="58"/>
      <c r="J36" s="59"/>
      <c r="K36" s="58"/>
      <c r="L36" s="56"/>
      <c r="M36" s="56"/>
      <c r="N36" s="36"/>
      <c r="O36" s="36"/>
      <c r="P36" s="36"/>
      <c r="Q36" s="36"/>
      <c r="R36" s="36"/>
      <c r="S36" s="36"/>
      <c r="T36" s="36"/>
      <c r="U36" s="36"/>
      <c r="V36" s="36"/>
      <c r="W36" s="36"/>
      <c r="X36" s="36"/>
      <c r="Y36" s="36"/>
      <c r="Z36" s="36"/>
      <c r="AA36" s="36"/>
      <c r="AB36" s="36"/>
      <c r="AC36" s="36"/>
      <c r="AD36" s="36"/>
      <c r="AE36" s="36"/>
      <c r="AF36" s="36"/>
      <c r="AG36" s="36"/>
      <c r="AH36" s="36"/>
      <c r="AI36" s="36"/>
      <c r="AJ36" s="36"/>
      <c r="AK36" s="30"/>
      <c r="AL36" s="29"/>
      <c r="AM36" s="29"/>
    </row>
    <row r="37" spans="1:39" ht="20.100000000000001" customHeight="1"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29"/>
      <c r="AM37" s="29"/>
    </row>
    <row r="38" spans="1:39" ht="20.100000000000001" customHeight="1" x14ac:dyDescent="0.15">
      <c r="A38" s="415" t="s">
        <v>87</v>
      </c>
      <c r="B38" s="416"/>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76"/>
    </row>
    <row r="39" spans="1:39" ht="20.100000000000001" customHeight="1" x14ac:dyDescent="0.15">
      <c r="A39" s="67"/>
      <c r="B39" s="67"/>
      <c r="C39" s="67"/>
      <c r="D39" s="67"/>
      <c r="E39" s="67"/>
      <c r="F39" s="67"/>
      <c r="G39" s="67"/>
      <c r="H39" s="67"/>
      <c r="I39" s="67"/>
      <c r="J39" s="65"/>
      <c r="K39" s="65"/>
      <c r="L39" s="65"/>
      <c r="M39" s="65"/>
      <c r="N39" s="65"/>
      <c r="O39" s="65"/>
      <c r="P39" s="65"/>
      <c r="Q39" s="65"/>
      <c r="R39" s="65"/>
      <c r="S39" s="65"/>
      <c r="T39" s="67"/>
      <c r="U39" s="67"/>
      <c r="V39" s="67"/>
      <c r="W39" s="67"/>
      <c r="X39" s="67"/>
      <c r="Y39" s="67"/>
      <c r="Z39" s="65"/>
      <c r="AA39" s="417" t="str">
        <f>IF($AA$4="","",$AA$4)</f>
        <v/>
      </c>
      <c r="AB39" s="418"/>
      <c r="AC39" s="418"/>
      <c r="AD39" s="62" t="s">
        <v>88</v>
      </c>
      <c r="AE39" s="419" t="str">
        <f>IF($AE$4="","",$AE$4)</f>
        <v/>
      </c>
      <c r="AF39" s="420"/>
      <c r="AG39" s="62" t="s">
        <v>89</v>
      </c>
      <c r="AH39" s="419" t="str">
        <f>IF($AH$4="","",$AH$4)</f>
        <v/>
      </c>
      <c r="AI39" s="420"/>
      <c r="AJ39" s="62" t="s">
        <v>90</v>
      </c>
      <c r="AK39" s="66"/>
    </row>
    <row r="40" spans="1:39" ht="20.100000000000001" customHeight="1" x14ac:dyDescent="0.15">
      <c r="A40" s="30"/>
      <c r="B40" s="30"/>
      <c r="C40" s="30"/>
      <c r="D40" s="30"/>
      <c r="E40" s="30"/>
      <c r="F40" s="30"/>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6"/>
    </row>
    <row r="41" spans="1:39" ht="20.100000000000001" customHeight="1" x14ac:dyDescent="0.15">
      <c r="A41" s="30"/>
      <c r="B41" s="30"/>
      <c r="C41" s="30"/>
      <c r="D41" s="30"/>
      <c r="E41" s="30"/>
      <c r="F41" s="30"/>
      <c r="G41" s="65"/>
      <c r="H41" s="65"/>
      <c r="I41" s="65"/>
      <c r="J41" s="65"/>
      <c r="K41" s="65"/>
      <c r="L41" s="65"/>
      <c r="M41" s="65"/>
      <c r="N41" s="65"/>
      <c r="O41" s="65"/>
      <c r="P41" s="65"/>
      <c r="Q41" s="65"/>
      <c r="R41" s="65"/>
      <c r="S41" s="65"/>
      <c r="T41" s="65"/>
      <c r="U41" s="65"/>
      <c r="V41" s="65"/>
      <c r="W41" s="65"/>
      <c r="X41" s="65"/>
      <c r="Y41" s="65"/>
      <c r="Z41" s="65"/>
      <c r="AA41" s="60"/>
      <c r="AB41" s="60"/>
      <c r="AC41" s="60"/>
      <c r="AD41" s="60"/>
      <c r="AE41" s="60"/>
      <c r="AF41" s="73" t="s">
        <v>186</v>
      </c>
      <c r="AG41" s="73">
        <v>2</v>
      </c>
      <c r="AH41" s="74" t="s">
        <v>187</v>
      </c>
      <c r="AI41" s="73">
        <f>$AI$181</f>
        <v>7</v>
      </c>
      <c r="AJ41" s="73" t="s">
        <v>188</v>
      </c>
      <c r="AK41" s="66"/>
    </row>
    <row r="42" spans="1:39" ht="30" customHeight="1" x14ac:dyDescent="0.15">
      <c r="A42" s="67"/>
      <c r="B42" s="421" t="s">
        <v>254</v>
      </c>
      <c r="C42" s="422"/>
      <c r="D42" s="422"/>
      <c r="E42" s="422"/>
      <c r="F42" s="422"/>
      <c r="G42" s="422"/>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4"/>
      <c r="AK42" s="66"/>
    </row>
    <row r="43" spans="1:39" ht="36.950000000000003" customHeight="1" x14ac:dyDescent="0.15">
      <c r="A43" s="30"/>
      <c r="B43" s="425" t="str">
        <f>B$16</f>
        <v>会社名</v>
      </c>
      <c r="C43" s="425"/>
      <c r="D43" s="425"/>
      <c r="E43" s="425"/>
      <c r="F43" s="425"/>
      <c r="G43" s="425"/>
      <c r="H43" s="426" t="str">
        <f>IF(H$16="","",H$16)</f>
        <v/>
      </c>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228"/>
      <c r="AK43" s="66"/>
    </row>
    <row r="44" spans="1:39" ht="24.95" customHeight="1" x14ac:dyDescent="0.15">
      <c r="A44" s="30"/>
      <c r="B44" s="304" t="s">
        <v>12</v>
      </c>
      <c r="C44" s="304"/>
      <c r="D44" s="304"/>
      <c r="E44" s="304"/>
      <c r="F44" s="304"/>
      <c r="G44" s="304"/>
      <c r="H44" s="350" t="str">
        <f>IF(H$22="","",H$22)</f>
        <v/>
      </c>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19"/>
      <c r="AK44" s="66"/>
    </row>
    <row r="45" spans="1:39" ht="24.95" customHeight="1" x14ac:dyDescent="0.15">
      <c r="A45" s="30"/>
      <c r="B45" s="304" t="s">
        <v>185</v>
      </c>
      <c r="C45" s="304"/>
      <c r="D45" s="304"/>
      <c r="E45" s="304"/>
      <c r="F45" s="304"/>
      <c r="G45" s="304"/>
      <c r="H45" s="350" t="str">
        <f>IF(H$49="","",H$49)</f>
        <v/>
      </c>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19"/>
      <c r="AK45" s="66"/>
    </row>
    <row r="46" spans="1:39" ht="20.100000000000001" customHeight="1" x14ac:dyDescent="0.1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row>
    <row r="47" spans="1:39" ht="30" customHeight="1" x14ac:dyDescent="0.15">
      <c r="A47" s="30"/>
      <c r="B47" s="638" t="s">
        <v>97</v>
      </c>
      <c r="C47" s="639"/>
      <c r="D47" s="639"/>
      <c r="E47" s="639"/>
      <c r="F47" s="639"/>
      <c r="G47" s="639"/>
      <c r="H47" s="639"/>
      <c r="I47" s="639"/>
      <c r="J47" s="639"/>
      <c r="K47" s="639"/>
      <c r="L47" s="639"/>
      <c r="M47" s="639"/>
      <c r="N47" s="639"/>
      <c r="O47" s="639"/>
      <c r="P47" s="639"/>
      <c r="Q47" s="639"/>
      <c r="R47" s="639"/>
      <c r="S47" s="639"/>
      <c r="T47" s="639"/>
      <c r="U47" s="639"/>
      <c r="V47" s="639"/>
      <c r="W47" s="639"/>
      <c r="X47" s="639"/>
      <c r="Y47" s="639"/>
      <c r="Z47" s="639"/>
      <c r="AA47" s="639"/>
      <c r="AB47" s="639"/>
      <c r="AC47" s="639"/>
      <c r="AD47" s="639"/>
      <c r="AE47" s="639"/>
      <c r="AF47" s="639"/>
      <c r="AG47" s="639"/>
      <c r="AH47" s="639"/>
      <c r="AI47" s="639"/>
      <c r="AJ47" s="640"/>
      <c r="AK47" s="30"/>
      <c r="AL47" s="29"/>
      <c r="AM47" s="29"/>
    </row>
    <row r="48" spans="1:39" ht="24.95" customHeight="1" x14ac:dyDescent="0.15">
      <c r="A48" s="30"/>
      <c r="B48" s="404" t="s">
        <v>126</v>
      </c>
      <c r="C48" s="405"/>
      <c r="D48" s="405"/>
      <c r="E48" s="405"/>
      <c r="F48" s="405"/>
      <c r="G48" s="406"/>
      <c r="H48" s="401"/>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3"/>
      <c r="AK48" s="30"/>
      <c r="AL48" s="29"/>
      <c r="AM48" s="29"/>
    </row>
    <row r="49" spans="1:39" ht="27" customHeight="1" x14ac:dyDescent="0.15">
      <c r="A49" s="30"/>
      <c r="B49" s="404" t="s">
        <v>98</v>
      </c>
      <c r="C49" s="405"/>
      <c r="D49" s="405"/>
      <c r="E49" s="405"/>
      <c r="F49" s="405"/>
      <c r="G49" s="406"/>
      <c r="H49" s="460"/>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98"/>
      <c r="AK49" s="30"/>
      <c r="AL49" s="29"/>
      <c r="AM49" s="29"/>
    </row>
    <row r="50" spans="1:39" ht="24.95" customHeight="1" x14ac:dyDescent="0.15">
      <c r="A50" s="30"/>
      <c r="B50" s="404" t="s">
        <v>126</v>
      </c>
      <c r="C50" s="405"/>
      <c r="D50" s="405"/>
      <c r="E50" s="405"/>
      <c r="F50" s="405"/>
      <c r="G50" s="406"/>
      <c r="H50" s="401"/>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3"/>
      <c r="AK50" s="30"/>
      <c r="AL50" s="29"/>
      <c r="AM50" s="29"/>
    </row>
    <row r="51" spans="1:39" ht="37.5" customHeight="1" x14ac:dyDescent="0.15">
      <c r="A51" s="30"/>
      <c r="B51" s="404" t="s">
        <v>99</v>
      </c>
      <c r="C51" s="405"/>
      <c r="D51" s="405"/>
      <c r="E51" s="405"/>
      <c r="F51" s="405"/>
      <c r="G51" s="406"/>
      <c r="H51" s="460"/>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61"/>
      <c r="AJ51" s="498"/>
      <c r="AK51" s="30"/>
      <c r="AL51" s="29"/>
      <c r="AM51" s="29"/>
    </row>
    <row r="52" spans="1:39" ht="20.100000000000001" customHeight="1" x14ac:dyDescent="0.15">
      <c r="A52" s="30"/>
      <c r="B52" s="629" t="s">
        <v>11</v>
      </c>
      <c r="C52" s="630"/>
      <c r="D52" s="630"/>
      <c r="E52" s="630"/>
      <c r="F52" s="630"/>
      <c r="G52" s="631"/>
      <c r="H52" s="40" t="s">
        <v>127</v>
      </c>
      <c r="I52" s="407"/>
      <c r="J52" s="407"/>
      <c r="K52" s="407"/>
      <c r="L52" s="38" t="s">
        <v>95</v>
      </c>
      <c r="M52" s="407"/>
      <c r="N52" s="407"/>
      <c r="O52" s="407"/>
      <c r="P52" s="408"/>
      <c r="Q52" s="576"/>
      <c r="R52" s="577"/>
      <c r="S52" s="577"/>
      <c r="T52" s="577"/>
      <c r="U52" s="577"/>
      <c r="V52" s="577"/>
      <c r="W52" s="577"/>
      <c r="X52" s="577"/>
      <c r="Y52" s="577"/>
      <c r="Z52" s="577"/>
      <c r="AA52" s="577"/>
      <c r="AB52" s="577"/>
      <c r="AC52" s="577"/>
      <c r="AD52" s="577"/>
      <c r="AE52" s="577"/>
      <c r="AF52" s="577"/>
      <c r="AG52" s="577"/>
      <c r="AH52" s="577"/>
      <c r="AI52" s="577"/>
      <c r="AJ52" s="578"/>
      <c r="AK52" s="30"/>
      <c r="AL52" s="29"/>
      <c r="AM52" s="29"/>
    </row>
    <row r="53" spans="1:39" ht="35.1" customHeight="1" x14ac:dyDescent="0.15">
      <c r="A53" s="30"/>
      <c r="B53" s="632"/>
      <c r="C53" s="633"/>
      <c r="D53" s="633"/>
      <c r="E53" s="633"/>
      <c r="F53" s="633"/>
      <c r="G53" s="634"/>
      <c r="H53" s="579"/>
      <c r="I53" s="580"/>
      <c r="J53" s="580"/>
      <c r="K53" s="580"/>
      <c r="L53" s="580"/>
      <c r="M53" s="580"/>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1"/>
      <c r="AK53" s="30"/>
      <c r="AL53" s="29"/>
      <c r="AM53" s="29"/>
    </row>
    <row r="54" spans="1:39" ht="35.1" customHeight="1" x14ac:dyDescent="0.15">
      <c r="A54" s="30"/>
      <c r="B54" s="635"/>
      <c r="C54" s="636"/>
      <c r="D54" s="636"/>
      <c r="E54" s="636"/>
      <c r="F54" s="636"/>
      <c r="G54" s="637"/>
      <c r="H54" s="582"/>
      <c r="I54" s="583"/>
      <c r="J54" s="583"/>
      <c r="K54" s="583"/>
      <c r="L54" s="583"/>
      <c r="M54" s="583"/>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4"/>
      <c r="AK54" s="30"/>
      <c r="AL54" s="29"/>
      <c r="AM54" s="29"/>
    </row>
    <row r="55" spans="1:39" ht="24.95" customHeight="1" x14ac:dyDescent="0.15">
      <c r="A55" s="30"/>
      <c r="B55" s="404" t="s">
        <v>16</v>
      </c>
      <c r="C55" s="405"/>
      <c r="D55" s="405"/>
      <c r="E55" s="405"/>
      <c r="F55" s="405"/>
      <c r="G55" s="406"/>
      <c r="H55" s="409"/>
      <c r="I55" s="407"/>
      <c r="J55" s="407"/>
      <c r="K55" s="38" t="s">
        <v>95</v>
      </c>
      <c r="L55" s="410"/>
      <c r="M55" s="410"/>
      <c r="N55" s="410"/>
      <c r="O55" s="410"/>
      <c r="P55" s="38" t="s">
        <v>95</v>
      </c>
      <c r="Q55" s="410"/>
      <c r="R55" s="410"/>
      <c r="S55" s="410"/>
      <c r="T55" s="411"/>
      <c r="U55" s="412" t="e">
        <f>IF(LENB(申込担当者電話番号1&amp;申込担当者電話番号2&amp;申込担当者電話番号3)&gt;11,"※ 電話番号は11桁以内で入力してください。","")</f>
        <v>#NAME?</v>
      </c>
      <c r="V55" s="413"/>
      <c r="W55" s="413"/>
      <c r="X55" s="413"/>
      <c r="Y55" s="413"/>
      <c r="Z55" s="413"/>
      <c r="AA55" s="413"/>
      <c r="AB55" s="413"/>
      <c r="AC55" s="413"/>
      <c r="AD55" s="413"/>
      <c r="AE55" s="413"/>
      <c r="AF55" s="413"/>
      <c r="AG55" s="413"/>
      <c r="AH55" s="413"/>
      <c r="AI55" s="413"/>
      <c r="AJ55" s="414"/>
      <c r="AK55" s="30"/>
      <c r="AL55" s="29"/>
      <c r="AM55" s="29"/>
    </row>
    <row r="56" spans="1:39" ht="50.1" customHeight="1" x14ac:dyDescent="0.15">
      <c r="A56" s="30"/>
      <c r="B56" s="543" t="s">
        <v>122</v>
      </c>
      <c r="C56" s="544"/>
      <c r="D56" s="544"/>
      <c r="E56" s="544"/>
      <c r="F56" s="544"/>
      <c r="G56" s="545"/>
      <c r="H56" s="573"/>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c r="AJ56" s="575"/>
      <c r="AK56" s="30"/>
      <c r="AL56" s="29"/>
      <c r="AM56" s="29"/>
    </row>
    <row r="57" spans="1:39" ht="12" customHeight="1" x14ac:dyDescent="0.15">
      <c r="A57" s="30"/>
      <c r="B57" s="55"/>
      <c r="C57" s="56"/>
      <c r="D57" s="56"/>
      <c r="E57" s="56"/>
      <c r="F57" s="56"/>
      <c r="G57" s="56"/>
      <c r="H57" s="56"/>
      <c r="I57" s="56"/>
      <c r="J57" s="56"/>
      <c r="K57" s="56"/>
      <c r="L57" s="56"/>
      <c r="M57" s="56"/>
      <c r="N57" s="36"/>
      <c r="O57" s="36"/>
      <c r="P57" s="36"/>
      <c r="Q57" s="36"/>
      <c r="R57" s="36"/>
      <c r="S57" s="36"/>
      <c r="T57" s="36"/>
      <c r="U57" s="36"/>
      <c r="V57" s="36"/>
      <c r="W57" s="36"/>
      <c r="X57" s="36"/>
      <c r="Y57" s="36"/>
      <c r="Z57" s="36"/>
      <c r="AA57" s="36"/>
      <c r="AB57" s="36"/>
      <c r="AC57" s="36"/>
      <c r="AD57" s="36"/>
      <c r="AE57" s="36"/>
      <c r="AF57" s="36"/>
      <c r="AG57" s="36"/>
      <c r="AH57" s="36"/>
      <c r="AI57" s="36"/>
      <c r="AJ57" s="36"/>
      <c r="AK57" s="30"/>
      <c r="AL57" s="29"/>
      <c r="AM57" s="29"/>
    </row>
    <row r="58" spans="1:39" ht="20.100000000000001" customHeight="1" x14ac:dyDescent="0.15">
      <c r="A58" s="415" t="s">
        <v>87</v>
      </c>
      <c r="B58" s="416"/>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94"/>
    </row>
    <row r="59" spans="1:39" ht="20.100000000000001" customHeight="1" x14ac:dyDescent="0.15">
      <c r="A59" s="67"/>
      <c r="B59" s="67"/>
      <c r="C59" s="67"/>
      <c r="D59" s="67"/>
      <c r="E59" s="67"/>
      <c r="F59" s="67"/>
      <c r="G59" s="67"/>
      <c r="H59" s="67"/>
      <c r="I59" s="67"/>
      <c r="J59" s="65"/>
      <c r="K59" s="65"/>
      <c r="L59" s="65"/>
      <c r="M59" s="65"/>
      <c r="N59" s="65"/>
      <c r="O59" s="65"/>
      <c r="P59" s="65"/>
      <c r="Q59" s="65"/>
      <c r="R59" s="65"/>
      <c r="S59" s="65"/>
      <c r="T59" s="67"/>
      <c r="U59" s="67"/>
      <c r="V59" s="67"/>
      <c r="W59" s="67"/>
      <c r="X59" s="67"/>
      <c r="Y59" s="67"/>
      <c r="Z59" s="65"/>
      <c r="AA59" s="417" t="str">
        <f>IF($AA$4="","",$AA$4)</f>
        <v/>
      </c>
      <c r="AB59" s="418"/>
      <c r="AC59" s="418"/>
      <c r="AD59" s="62" t="s">
        <v>88</v>
      </c>
      <c r="AE59" s="419" t="str">
        <f>IF($AE$4="","",$AE$4)</f>
        <v/>
      </c>
      <c r="AF59" s="420"/>
      <c r="AG59" s="62" t="s">
        <v>89</v>
      </c>
      <c r="AH59" s="419" t="str">
        <f>IF($AH$4="","",$AH$4)</f>
        <v/>
      </c>
      <c r="AI59" s="420"/>
      <c r="AJ59" s="62" t="s">
        <v>90</v>
      </c>
      <c r="AK59" s="72"/>
    </row>
    <row r="60" spans="1:39" ht="20.100000000000001" customHeight="1" x14ac:dyDescent="0.15">
      <c r="A60" s="30"/>
      <c r="B60" s="30"/>
      <c r="C60" s="30"/>
      <c r="D60" s="30"/>
      <c r="E60" s="30"/>
      <c r="F60" s="30"/>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72"/>
    </row>
    <row r="61" spans="1:39" ht="20.100000000000001" customHeight="1" x14ac:dyDescent="0.15">
      <c r="A61" s="30"/>
      <c r="B61" s="30"/>
      <c r="C61" s="30"/>
      <c r="D61" s="30"/>
      <c r="E61" s="30"/>
      <c r="F61" s="30"/>
      <c r="G61" s="65"/>
      <c r="H61" s="65"/>
      <c r="I61" s="65"/>
      <c r="J61" s="65"/>
      <c r="K61" s="65"/>
      <c r="L61" s="65"/>
      <c r="M61" s="65"/>
      <c r="N61" s="65"/>
      <c r="O61" s="65"/>
      <c r="P61" s="65"/>
      <c r="Q61" s="65"/>
      <c r="R61" s="65"/>
      <c r="S61" s="65"/>
      <c r="T61" s="65"/>
      <c r="U61" s="65"/>
      <c r="V61" s="65"/>
      <c r="W61" s="65"/>
      <c r="X61" s="65"/>
      <c r="Y61" s="65"/>
      <c r="Z61" s="65"/>
      <c r="AA61" s="60"/>
      <c r="AB61" s="60"/>
      <c r="AC61" s="60"/>
      <c r="AD61" s="60"/>
      <c r="AE61" s="60"/>
      <c r="AF61" s="73" t="s">
        <v>186</v>
      </c>
      <c r="AG61" s="73">
        <v>3</v>
      </c>
      <c r="AH61" s="74" t="s">
        <v>187</v>
      </c>
      <c r="AI61" s="73">
        <f>$AI$181</f>
        <v>7</v>
      </c>
      <c r="AJ61" s="73" t="s">
        <v>188</v>
      </c>
      <c r="AK61" s="72"/>
    </row>
    <row r="62" spans="1:39" ht="30" customHeight="1" x14ac:dyDescent="0.15">
      <c r="A62" s="67"/>
      <c r="B62" s="421" t="s">
        <v>254</v>
      </c>
      <c r="C62" s="422"/>
      <c r="D62" s="422"/>
      <c r="E62" s="422"/>
      <c r="F62" s="422"/>
      <c r="G62" s="422"/>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4"/>
      <c r="AK62" s="72"/>
    </row>
    <row r="63" spans="1:39" ht="36.950000000000003" customHeight="1" x14ac:dyDescent="0.15">
      <c r="A63" s="30"/>
      <c r="B63" s="425" t="str">
        <f>B$16</f>
        <v>会社名</v>
      </c>
      <c r="C63" s="425"/>
      <c r="D63" s="425"/>
      <c r="E63" s="425"/>
      <c r="F63" s="425"/>
      <c r="G63" s="425"/>
      <c r="H63" s="426" t="str">
        <f>IF(H$16="","",H$16)</f>
        <v/>
      </c>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c r="AH63" s="427"/>
      <c r="AI63" s="427"/>
      <c r="AJ63" s="228"/>
      <c r="AK63" s="72"/>
    </row>
    <row r="64" spans="1:39" ht="24.95" customHeight="1" x14ac:dyDescent="0.15">
      <c r="A64" s="30"/>
      <c r="B64" s="304" t="s">
        <v>12</v>
      </c>
      <c r="C64" s="304"/>
      <c r="D64" s="304"/>
      <c r="E64" s="304"/>
      <c r="F64" s="304"/>
      <c r="G64" s="304"/>
      <c r="H64" s="350" t="str">
        <f>IF(H$22="","",H$22)</f>
        <v/>
      </c>
      <c r="I64" s="351"/>
      <c r="J64" s="351"/>
      <c r="K64" s="351"/>
      <c r="L64" s="351"/>
      <c r="M64" s="351"/>
      <c r="N64" s="351"/>
      <c r="O64" s="351"/>
      <c r="P64" s="351"/>
      <c r="Q64" s="351"/>
      <c r="R64" s="351"/>
      <c r="S64" s="351"/>
      <c r="T64" s="351"/>
      <c r="U64" s="351"/>
      <c r="V64" s="351"/>
      <c r="W64" s="351"/>
      <c r="X64" s="351"/>
      <c r="Y64" s="351"/>
      <c r="Z64" s="351"/>
      <c r="AA64" s="351"/>
      <c r="AB64" s="351"/>
      <c r="AC64" s="351"/>
      <c r="AD64" s="351"/>
      <c r="AE64" s="351"/>
      <c r="AF64" s="351"/>
      <c r="AG64" s="351"/>
      <c r="AH64" s="351"/>
      <c r="AI64" s="351"/>
      <c r="AJ64" s="319"/>
      <c r="AK64" s="72"/>
    </row>
    <row r="65" spans="1:58" ht="24.95" customHeight="1" x14ac:dyDescent="0.15">
      <c r="A65" s="30"/>
      <c r="B65" s="304" t="s">
        <v>185</v>
      </c>
      <c r="C65" s="304"/>
      <c r="D65" s="304"/>
      <c r="E65" s="304"/>
      <c r="F65" s="304"/>
      <c r="G65" s="304"/>
      <c r="H65" s="350" t="str">
        <f>IF(H$49="","",H$49)</f>
        <v/>
      </c>
      <c r="I65" s="351"/>
      <c r="J65" s="351"/>
      <c r="K65" s="351"/>
      <c r="L65" s="351"/>
      <c r="M65" s="351"/>
      <c r="N65" s="351"/>
      <c r="O65" s="351"/>
      <c r="P65" s="351"/>
      <c r="Q65" s="351"/>
      <c r="R65" s="351"/>
      <c r="S65" s="351"/>
      <c r="T65" s="351"/>
      <c r="U65" s="351"/>
      <c r="V65" s="351"/>
      <c r="W65" s="351"/>
      <c r="X65" s="351"/>
      <c r="Y65" s="351"/>
      <c r="Z65" s="351"/>
      <c r="AA65" s="351"/>
      <c r="AB65" s="351"/>
      <c r="AC65" s="351"/>
      <c r="AD65" s="351"/>
      <c r="AE65" s="351"/>
      <c r="AF65" s="351"/>
      <c r="AG65" s="351"/>
      <c r="AH65" s="351"/>
      <c r="AI65" s="351"/>
      <c r="AJ65" s="319"/>
      <c r="AK65" s="72"/>
    </row>
    <row r="66" spans="1:58" ht="20.100000000000001" customHeight="1"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row>
    <row r="67" spans="1:58" ht="30" customHeight="1" x14ac:dyDescent="0.15">
      <c r="A67" s="30"/>
      <c r="B67" s="585" t="s">
        <v>102</v>
      </c>
      <c r="C67" s="586"/>
      <c r="D67" s="586"/>
      <c r="E67" s="586"/>
      <c r="F67" s="586"/>
      <c r="G67" s="586"/>
      <c r="H67" s="586"/>
      <c r="I67" s="586"/>
      <c r="J67" s="586"/>
      <c r="K67" s="586"/>
      <c r="L67" s="586"/>
      <c r="M67" s="586"/>
      <c r="N67" s="586"/>
      <c r="O67" s="586"/>
      <c r="P67" s="586"/>
      <c r="Q67" s="586"/>
      <c r="R67" s="586"/>
      <c r="S67" s="586"/>
      <c r="T67" s="586"/>
      <c r="U67" s="586"/>
      <c r="V67" s="586"/>
      <c r="W67" s="586"/>
      <c r="X67" s="586"/>
      <c r="Y67" s="586"/>
      <c r="Z67" s="586"/>
      <c r="AA67" s="586"/>
      <c r="AB67" s="586"/>
      <c r="AC67" s="586"/>
      <c r="AD67" s="586"/>
      <c r="AE67" s="586"/>
      <c r="AF67" s="586"/>
      <c r="AG67" s="586"/>
      <c r="AH67" s="586"/>
      <c r="AI67" s="586"/>
      <c r="AJ67" s="587"/>
      <c r="AK67" s="30"/>
      <c r="AL67" s="29"/>
      <c r="AM67" s="29"/>
    </row>
    <row r="68" spans="1:58" s="29" customFormat="1" ht="99.95" customHeight="1" x14ac:dyDescent="0.15">
      <c r="A68" s="95"/>
      <c r="B68" s="316" t="s">
        <v>230</v>
      </c>
      <c r="C68" s="317"/>
      <c r="D68" s="317"/>
      <c r="E68" s="317"/>
      <c r="F68" s="317"/>
      <c r="G68" s="318"/>
      <c r="H68" s="289"/>
      <c r="I68" s="290"/>
      <c r="J68" s="290"/>
      <c r="K68" s="290"/>
      <c r="L68" s="290"/>
      <c r="M68" s="290"/>
      <c r="N68" s="290"/>
      <c r="O68" s="290"/>
      <c r="P68" s="290"/>
      <c r="Q68" s="290"/>
      <c r="R68" s="290"/>
      <c r="S68" s="290"/>
      <c r="T68" s="290"/>
      <c r="U68" s="290"/>
      <c r="V68" s="290"/>
      <c r="W68" s="290"/>
      <c r="X68" s="290"/>
      <c r="Y68" s="290"/>
      <c r="Z68" s="290"/>
      <c r="AA68" s="290"/>
      <c r="AB68" s="290"/>
      <c r="AC68" s="290"/>
      <c r="AD68" s="290"/>
      <c r="AE68" s="290"/>
      <c r="AF68" s="290"/>
      <c r="AG68" s="290"/>
      <c r="AH68" s="290"/>
      <c r="AI68" s="290"/>
      <c r="AJ68" s="291"/>
    </row>
    <row r="69" spans="1:58" s="29" customFormat="1" ht="18.75" customHeight="1" x14ac:dyDescent="0.15">
      <c r="A69" s="95"/>
      <c r="B69" s="295"/>
      <c r="C69" s="296"/>
      <c r="D69" s="296"/>
      <c r="E69" s="296"/>
      <c r="F69" s="296"/>
      <c r="G69" s="297"/>
      <c r="H69" s="325" t="s">
        <v>312</v>
      </c>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19"/>
    </row>
    <row r="70" spans="1:58" ht="27" customHeight="1" x14ac:dyDescent="0.15">
      <c r="A70" s="68"/>
      <c r="B70" s="327" t="s">
        <v>235</v>
      </c>
      <c r="C70" s="328"/>
      <c r="D70" s="328"/>
      <c r="E70" s="328"/>
      <c r="F70" s="328"/>
      <c r="G70" s="329"/>
      <c r="H70" s="330"/>
      <c r="I70" s="330"/>
      <c r="J70" s="330"/>
      <c r="K70" s="330"/>
      <c r="L70" s="330"/>
      <c r="M70" s="330"/>
      <c r="N70" s="330"/>
      <c r="O70" s="330"/>
      <c r="P70" s="330"/>
      <c r="Q70" s="302"/>
      <c r="R70" s="303"/>
      <c r="S70" s="303"/>
      <c r="T70" s="303"/>
      <c r="U70" s="303"/>
      <c r="V70" s="303"/>
      <c r="W70" s="303"/>
      <c r="X70" s="303"/>
      <c r="Y70" s="303"/>
      <c r="Z70" s="303"/>
      <c r="AA70" s="303"/>
      <c r="AB70" s="303"/>
      <c r="AC70" s="303"/>
      <c r="AD70" s="303"/>
      <c r="AE70" s="303"/>
      <c r="AF70" s="303"/>
      <c r="AG70" s="303"/>
      <c r="AH70" s="303"/>
      <c r="AI70" s="303"/>
      <c r="AJ70" s="213"/>
    </row>
    <row r="71" spans="1:58" s="29" customFormat="1" ht="27" customHeight="1" x14ac:dyDescent="0.15">
      <c r="A71" s="95"/>
      <c r="B71" s="331" t="s">
        <v>313</v>
      </c>
      <c r="C71" s="332"/>
      <c r="D71" s="332"/>
      <c r="E71" s="332"/>
      <c r="F71" s="332"/>
      <c r="G71" s="333"/>
      <c r="H71" s="334" t="s">
        <v>314</v>
      </c>
      <c r="I71" s="335"/>
      <c r="J71" s="336"/>
      <c r="K71" s="337"/>
      <c r="L71" s="337"/>
      <c r="M71" s="337"/>
      <c r="N71" s="337"/>
      <c r="O71" s="99" t="s">
        <v>315</v>
      </c>
      <c r="P71" s="331" t="s">
        <v>316</v>
      </c>
      <c r="Q71" s="397"/>
      <c r="R71" s="397"/>
      <c r="S71" s="397"/>
      <c r="T71" s="398"/>
      <c r="U71" s="399" t="s">
        <v>317</v>
      </c>
      <c r="V71" s="400"/>
      <c r="W71" s="347"/>
      <c r="X71" s="347"/>
      <c r="Y71" s="347"/>
      <c r="Z71" s="347"/>
      <c r="AA71" s="347"/>
      <c r="AB71" s="348" t="s">
        <v>318</v>
      </c>
      <c r="AC71" s="349"/>
      <c r="AD71" s="300"/>
      <c r="AE71" s="301"/>
      <c r="AF71" s="301"/>
      <c r="AG71" s="301"/>
      <c r="AH71" s="301"/>
      <c r="AI71" s="301"/>
      <c r="AJ71" s="228"/>
      <c r="AM71" s="30"/>
      <c r="AN71" s="30"/>
      <c r="AO71" s="30"/>
      <c r="AP71" s="30"/>
      <c r="AQ71" s="30"/>
      <c r="AR71" s="30"/>
      <c r="AS71" s="30"/>
      <c r="AT71" s="30"/>
      <c r="AU71" s="30"/>
      <c r="AV71" s="30"/>
      <c r="AW71" s="30"/>
      <c r="AX71" s="30"/>
      <c r="AY71" s="30"/>
      <c r="AZ71" s="30"/>
      <c r="BA71" s="30"/>
      <c r="BB71" s="30"/>
      <c r="BC71" s="30"/>
    </row>
    <row r="72" spans="1:58" s="31" customFormat="1" ht="24.95" customHeight="1" x14ac:dyDescent="0.15">
      <c r="A72" s="100"/>
      <c r="B72" s="310" t="s">
        <v>319</v>
      </c>
      <c r="C72" s="311"/>
      <c r="D72" s="311"/>
      <c r="E72" s="311"/>
      <c r="F72" s="311"/>
      <c r="G72" s="312"/>
      <c r="H72" s="96"/>
      <c r="I72" s="344" t="s">
        <v>320</v>
      </c>
      <c r="J72" s="345"/>
      <c r="K72" s="345"/>
      <c r="L72" s="345"/>
      <c r="M72" s="345"/>
      <c r="N72" s="345"/>
      <c r="O72" s="345"/>
      <c r="P72" s="345"/>
      <c r="Q72" s="345"/>
      <c r="R72" s="345"/>
      <c r="S72" s="345"/>
      <c r="T72" s="346"/>
      <c r="U72" s="96"/>
      <c r="V72" s="376" t="s">
        <v>321</v>
      </c>
      <c r="W72" s="377"/>
      <c r="X72" s="377"/>
      <c r="Y72" s="377"/>
      <c r="Z72" s="377"/>
      <c r="AA72" s="377"/>
      <c r="AB72" s="377"/>
      <c r="AC72" s="377"/>
      <c r="AD72" s="377"/>
      <c r="AE72" s="377"/>
      <c r="AF72" s="377"/>
      <c r="AG72" s="377"/>
      <c r="AH72" s="377"/>
      <c r="AI72" s="377"/>
      <c r="AJ72" s="225"/>
      <c r="AK72" s="29"/>
      <c r="AL72" s="29"/>
      <c r="AM72" s="30"/>
      <c r="AN72" s="369"/>
      <c r="AO72" s="369"/>
      <c r="AP72" s="369"/>
      <c r="AQ72" s="369"/>
      <c r="AR72" s="369"/>
      <c r="AS72" s="369"/>
      <c r="AT72" s="30"/>
      <c r="AU72" s="369"/>
      <c r="AV72" s="369"/>
      <c r="AW72" s="369"/>
      <c r="AX72" s="369"/>
      <c r="AY72" s="369"/>
      <c r="AZ72" s="369"/>
      <c r="BA72" s="369"/>
      <c r="BB72" s="369"/>
      <c r="BC72" s="369"/>
      <c r="BD72" s="29"/>
      <c r="BE72" s="29"/>
      <c r="BF72" s="29"/>
    </row>
    <row r="73" spans="1:58" s="31" customFormat="1" ht="24.95" customHeight="1" x14ac:dyDescent="0.15">
      <c r="A73" s="100"/>
      <c r="B73" s="313"/>
      <c r="C73" s="314"/>
      <c r="D73" s="314"/>
      <c r="E73" s="314"/>
      <c r="F73" s="314"/>
      <c r="G73" s="315"/>
      <c r="H73" s="97"/>
      <c r="I73" s="355" t="s">
        <v>322</v>
      </c>
      <c r="J73" s="370"/>
      <c r="K73" s="370"/>
      <c r="L73" s="370"/>
      <c r="M73" s="370"/>
      <c r="N73" s="370"/>
      <c r="O73" s="370"/>
      <c r="P73" s="370"/>
      <c r="Q73" s="370"/>
      <c r="R73" s="370"/>
      <c r="S73" s="370"/>
      <c r="T73" s="371"/>
      <c r="U73" s="97"/>
      <c r="V73" s="355" t="s">
        <v>323</v>
      </c>
      <c r="W73" s="356"/>
      <c r="X73" s="356"/>
      <c r="Y73" s="356"/>
      <c r="Z73" s="356"/>
      <c r="AA73" s="356"/>
      <c r="AB73" s="356"/>
      <c r="AC73" s="356"/>
      <c r="AD73" s="356"/>
      <c r="AE73" s="356"/>
      <c r="AF73" s="356"/>
      <c r="AG73" s="356"/>
      <c r="AH73" s="356"/>
      <c r="AI73" s="356"/>
      <c r="AJ73" s="357"/>
      <c r="AK73" s="29"/>
      <c r="AL73" s="29"/>
      <c r="AM73" s="30"/>
      <c r="AN73" s="369"/>
      <c r="AO73" s="369"/>
      <c r="AP73" s="369"/>
      <c r="AQ73" s="369"/>
      <c r="AR73" s="369"/>
      <c r="AS73" s="369"/>
      <c r="AT73" s="30"/>
      <c r="AU73" s="369"/>
      <c r="AV73" s="369"/>
      <c r="AW73" s="369"/>
      <c r="AX73" s="369"/>
      <c r="AY73" s="369"/>
      <c r="AZ73" s="369"/>
      <c r="BA73" s="369"/>
      <c r="BB73" s="369"/>
      <c r="BC73" s="369"/>
      <c r="BD73" s="29"/>
      <c r="BE73" s="29"/>
      <c r="BF73" s="29"/>
    </row>
    <row r="74" spans="1:58" s="31" customFormat="1" ht="24.95" customHeight="1" x14ac:dyDescent="0.15">
      <c r="A74" s="100"/>
      <c r="B74" s="313"/>
      <c r="C74" s="314"/>
      <c r="D74" s="314"/>
      <c r="E74" s="314"/>
      <c r="F74" s="314"/>
      <c r="G74" s="315"/>
      <c r="H74" s="97"/>
      <c r="I74" s="355" t="s">
        <v>324</v>
      </c>
      <c r="J74" s="370"/>
      <c r="K74" s="370"/>
      <c r="L74" s="370"/>
      <c r="M74" s="370"/>
      <c r="N74" s="370"/>
      <c r="O74" s="370"/>
      <c r="P74" s="370"/>
      <c r="Q74" s="370"/>
      <c r="R74" s="370"/>
      <c r="S74" s="370"/>
      <c r="T74" s="371"/>
      <c r="U74" s="97"/>
      <c r="V74" s="355" t="s">
        <v>325</v>
      </c>
      <c r="W74" s="356"/>
      <c r="X74" s="356"/>
      <c r="Y74" s="356"/>
      <c r="Z74" s="356"/>
      <c r="AA74" s="356"/>
      <c r="AB74" s="356"/>
      <c r="AC74" s="356"/>
      <c r="AD74" s="356"/>
      <c r="AE74" s="356"/>
      <c r="AF74" s="356"/>
      <c r="AG74" s="356"/>
      <c r="AH74" s="356"/>
      <c r="AI74" s="356"/>
      <c r="AJ74" s="357"/>
      <c r="AK74" s="29"/>
      <c r="AL74" s="29"/>
      <c r="AM74" s="30"/>
      <c r="AN74" s="369"/>
      <c r="AO74" s="369"/>
      <c r="AP74" s="369"/>
      <c r="AQ74" s="369"/>
      <c r="AR74" s="369"/>
      <c r="AS74" s="369"/>
      <c r="AT74" s="30"/>
      <c r="AU74" s="369"/>
      <c r="AV74" s="369"/>
      <c r="AW74" s="369"/>
      <c r="AX74" s="369"/>
      <c r="AY74" s="369"/>
      <c r="AZ74" s="369"/>
      <c r="BA74" s="369"/>
      <c r="BB74" s="369"/>
      <c r="BC74" s="369"/>
      <c r="BD74" s="29"/>
      <c r="BE74" s="29"/>
      <c r="BF74" s="29"/>
    </row>
    <row r="75" spans="1:58" s="31" customFormat="1" ht="24.95" customHeight="1" x14ac:dyDescent="0.15">
      <c r="A75" s="100"/>
      <c r="B75" s="313"/>
      <c r="C75" s="314"/>
      <c r="D75" s="314"/>
      <c r="E75" s="314"/>
      <c r="F75" s="314"/>
      <c r="G75" s="315"/>
      <c r="H75" s="97"/>
      <c r="I75" s="355" t="s">
        <v>326</v>
      </c>
      <c r="J75" s="370"/>
      <c r="K75" s="370"/>
      <c r="L75" s="370"/>
      <c r="M75" s="370"/>
      <c r="N75" s="370"/>
      <c r="O75" s="370"/>
      <c r="P75" s="370"/>
      <c r="Q75" s="370"/>
      <c r="R75" s="370"/>
      <c r="S75" s="370"/>
      <c r="T75" s="371"/>
      <c r="U75" s="372"/>
      <c r="V75" s="352" t="s">
        <v>327</v>
      </c>
      <c r="W75" s="353"/>
      <c r="X75" s="353"/>
      <c r="Y75" s="353"/>
      <c r="Z75" s="353"/>
      <c r="AA75" s="353"/>
      <c r="AB75" s="353"/>
      <c r="AC75" s="353"/>
      <c r="AD75" s="353"/>
      <c r="AE75" s="353"/>
      <c r="AF75" s="353"/>
      <c r="AG75" s="353"/>
      <c r="AH75" s="353"/>
      <c r="AI75" s="353"/>
      <c r="AJ75" s="354"/>
      <c r="AK75" s="29"/>
      <c r="AL75" s="29"/>
      <c r="AM75" s="30"/>
      <c r="AN75" s="369"/>
      <c r="AO75" s="369"/>
      <c r="AP75" s="369"/>
      <c r="AQ75" s="369"/>
      <c r="AR75" s="369"/>
      <c r="AS75" s="369"/>
      <c r="AT75" s="30"/>
      <c r="AU75" s="369"/>
      <c r="AV75" s="369"/>
      <c r="AW75" s="369"/>
      <c r="AX75" s="369"/>
      <c r="AY75" s="369"/>
      <c r="AZ75" s="369"/>
      <c r="BA75" s="369"/>
      <c r="BB75" s="369"/>
      <c r="BC75" s="369"/>
      <c r="BD75" s="29"/>
      <c r="BE75" s="29"/>
      <c r="BF75" s="29"/>
    </row>
    <row r="76" spans="1:58" s="31" customFormat="1" ht="24.95" customHeight="1" x14ac:dyDescent="0.15">
      <c r="A76" s="100"/>
      <c r="B76" s="316"/>
      <c r="C76" s="317"/>
      <c r="D76" s="317"/>
      <c r="E76" s="317"/>
      <c r="F76" s="317"/>
      <c r="G76" s="318"/>
      <c r="H76" s="107"/>
      <c r="I76" s="352" t="s">
        <v>328</v>
      </c>
      <c r="J76" s="374"/>
      <c r="K76" s="374"/>
      <c r="L76" s="374"/>
      <c r="M76" s="374"/>
      <c r="N76" s="374"/>
      <c r="O76" s="374"/>
      <c r="P76" s="374"/>
      <c r="Q76" s="374"/>
      <c r="R76" s="374"/>
      <c r="S76" s="374"/>
      <c r="T76" s="375"/>
      <c r="U76" s="373"/>
      <c r="V76" s="108" t="s">
        <v>186</v>
      </c>
      <c r="W76" s="292"/>
      <c r="X76" s="293"/>
      <c r="Y76" s="293"/>
      <c r="Z76" s="293"/>
      <c r="AA76" s="293"/>
      <c r="AB76" s="293"/>
      <c r="AC76" s="293"/>
      <c r="AD76" s="293"/>
      <c r="AE76" s="293"/>
      <c r="AF76" s="293"/>
      <c r="AG76" s="293"/>
      <c r="AH76" s="293"/>
      <c r="AI76" s="294"/>
      <c r="AJ76" s="109" t="s">
        <v>188</v>
      </c>
      <c r="AK76" s="29"/>
      <c r="AL76" s="29"/>
      <c r="AM76" s="30"/>
      <c r="AN76" s="369"/>
      <c r="AO76" s="369"/>
      <c r="AP76" s="369"/>
      <c r="AQ76" s="369"/>
      <c r="AR76" s="369"/>
      <c r="AS76" s="369"/>
      <c r="AT76" s="30"/>
      <c r="AU76" s="30"/>
      <c r="AV76" s="30"/>
      <c r="AW76" s="30"/>
      <c r="AX76" s="30"/>
      <c r="AY76" s="30"/>
      <c r="AZ76" s="30"/>
      <c r="BA76" s="30"/>
      <c r="BB76" s="30"/>
      <c r="BC76" s="30"/>
      <c r="BD76" s="29"/>
      <c r="BE76" s="29"/>
      <c r="BF76" s="29"/>
    </row>
    <row r="77" spans="1:58" s="29" customFormat="1" ht="37.5" customHeight="1" x14ac:dyDescent="0.15">
      <c r="A77" s="95"/>
      <c r="B77" s="327" t="s">
        <v>329</v>
      </c>
      <c r="C77" s="328"/>
      <c r="D77" s="328"/>
      <c r="E77" s="328"/>
      <c r="F77" s="328"/>
      <c r="G77" s="329"/>
      <c r="H77" s="363"/>
      <c r="I77" s="364"/>
      <c r="J77" s="364"/>
      <c r="K77" s="364"/>
      <c r="L77" s="364"/>
      <c r="M77" s="364"/>
      <c r="N77" s="364"/>
      <c r="O77" s="364"/>
      <c r="P77" s="364"/>
      <c r="Q77" s="364"/>
      <c r="R77" s="364"/>
      <c r="S77" s="364"/>
      <c r="T77" s="364"/>
      <c r="U77" s="364"/>
      <c r="V77" s="364"/>
      <c r="W77" s="364"/>
      <c r="X77" s="364"/>
      <c r="Y77" s="364"/>
      <c r="Z77" s="364"/>
      <c r="AA77" s="364"/>
      <c r="AB77" s="364"/>
      <c r="AC77" s="364"/>
      <c r="AD77" s="364"/>
      <c r="AE77" s="364"/>
      <c r="AF77" s="364"/>
      <c r="AG77" s="364"/>
      <c r="AH77" s="364"/>
      <c r="AI77" s="364"/>
      <c r="AJ77" s="360"/>
    </row>
    <row r="78" spans="1:58" s="31" customFormat="1" ht="54.95" customHeight="1" x14ac:dyDescent="0.15">
      <c r="A78" s="100"/>
      <c r="B78" s="295" t="s">
        <v>330</v>
      </c>
      <c r="C78" s="296"/>
      <c r="D78" s="296"/>
      <c r="E78" s="296"/>
      <c r="F78" s="296"/>
      <c r="G78" s="297"/>
      <c r="H78" s="368"/>
      <c r="I78" s="368"/>
      <c r="J78" s="368"/>
      <c r="K78" s="368"/>
      <c r="L78" s="323" t="s">
        <v>331</v>
      </c>
      <c r="M78" s="323"/>
      <c r="N78" s="323"/>
      <c r="O78" s="323"/>
      <c r="P78" s="361"/>
      <c r="Q78" s="362"/>
      <c r="R78" s="362"/>
      <c r="S78" s="362"/>
      <c r="T78" s="362"/>
      <c r="U78" s="362"/>
      <c r="V78" s="362"/>
      <c r="W78" s="362"/>
      <c r="X78" s="362"/>
      <c r="Y78" s="362"/>
      <c r="Z78" s="362"/>
      <c r="AA78" s="362"/>
      <c r="AB78" s="362"/>
      <c r="AC78" s="362"/>
      <c r="AD78" s="362"/>
      <c r="AE78" s="362"/>
      <c r="AF78" s="362"/>
      <c r="AG78" s="362"/>
      <c r="AH78" s="362"/>
      <c r="AI78" s="362"/>
      <c r="AJ78" s="360"/>
      <c r="AK78" s="29"/>
      <c r="AL78" s="29"/>
      <c r="AM78" s="29"/>
      <c r="AN78" s="29"/>
      <c r="AO78" s="29"/>
      <c r="AP78" s="29"/>
      <c r="AQ78" s="29"/>
      <c r="AR78" s="29"/>
      <c r="AS78" s="29"/>
      <c r="AT78" s="29"/>
      <c r="AU78" s="29"/>
      <c r="AV78" s="29"/>
      <c r="AW78" s="29"/>
      <c r="AX78" s="29"/>
      <c r="AY78" s="29"/>
      <c r="AZ78" s="29"/>
      <c r="BA78" s="29"/>
      <c r="BB78" s="29"/>
      <c r="BC78" s="29"/>
      <c r="BD78" s="29"/>
      <c r="BE78" s="29"/>
      <c r="BF78" s="29"/>
    </row>
    <row r="79" spans="1:58" s="31" customFormat="1" ht="81.95" customHeight="1" x14ac:dyDescent="0.15">
      <c r="A79" s="100"/>
      <c r="B79" s="295"/>
      <c r="C79" s="296"/>
      <c r="D79" s="296"/>
      <c r="E79" s="296"/>
      <c r="F79" s="296"/>
      <c r="G79" s="297"/>
      <c r="H79" s="368"/>
      <c r="I79" s="368"/>
      <c r="J79" s="368"/>
      <c r="K79" s="368"/>
      <c r="L79" s="323" t="s">
        <v>332</v>
      </c>
      <c r="M79" s="323"/>
      <c r="N79" s="323"/>
      <c r="O79" s="323"/>
      <c r="P79" s="358"/>
      <c r="Q79" s="359"/>
      <c r="R79" s="359"/>
      <c r="S79" s="359"/>
      <c r="T79" s="359"/>
      <c r="U79" s="359"/>
      <c r="V79" s="359"/>
      <c r="W79" s="359"/>
      <c r="X79" s="359"/>
      <c r="Y79" s="359"/>
      <c r="Z79" s="359"/>
      <c r="AA79" s="359"/>
      <c r="AB79" s="359"/>
      <c r="AC79" s="359"/>
      <c r="AD79" s="359"/>
      <c r="AE79" s="359"/>
      <c r="AF79" s="359"/>
      <c r="AG79" s="359"/>
      <c r="AH79" s="359"/>
      <c r="AI79" s="359"/>
      <c r="AJ79" s="360"/>
      <c r="AK79" s="29"/>
      <c r="AL79" s="29"/>
      <c r="AM79" s="29"/>
      <c r="AN79" s="29"/>
      <c r="AO79" s="29"/>
      <c r="AP79" s="29"/>
      <c r="AQ79" s="29"/>
      <c r="AR79" s="29"/>
      <c r="AS79" s="29"/>
      <c r="AT79" s="29"/>
      <c r="AU79" s="29"/>
      <c r="AV79" s="29"/>
      <c r="AW79" s="29"/>
      <c r="AX79" s="29"/>
      <c r="AY79" s="29"/>
      <c r="AZ79" s="29"/>
      <c r="BA79" s="29"/>
      <c r="BB79" s="29"/>
      <c r="BC79" s="29"/>
      <c r="BD79" s="29"/>
      <c r="BE79" s="29"/>
      <c r="BF79" s="29"/>
    </row>
    <row r="80" spans="1:58" s="31" customFormat="1" ht="37.5" customHeight="1" x14ac:dyDescent="0.15">
      <c r="A80" s="100"/>
      <c r="B80" s="320" t="s">
        <v>333</v>
      </c>
      <c r="C80" s="321"/>
      <c r="D80" s="321"/>
      <c r="E80" s="321"/>
      <c r="F80" s="321"/>
      <c r="G80" s="322"/>
      <c r="H80" s="323" t="s">
        <v>334</v>
      </c>
      <c r="I80" s="323"/>
      <c r="J80" s="323"/>
      <c r="K80" s="323"/>
      <c r="L80" s="324"/>
      <c r="M80" s="324"/>
      <c r="N80" s="324"/>
      <c r="O80" s="324"/>
      <c r="P80" s="323" t="s">
        <v>335</v>
      </c>
      <c r="Q80" s="323"/>
      <c r="R80" s="323"/>
      <c r="S80" s="323"/>
      <c r="T80" s="323"/>
      <c r="U80" s="358"/>
      <c r="V80" s="359"/>
      <c r="W80" s="359"/>
      <c r="X80" s="359"/>
      <c r="Y80" s="359"/>
      <c r="Z80" s="359"/>
      <c r="AA80" s="359"/>
      <c r="AB80" s="359"/>
      <c r="AC80" s="359"/>
      <c r="AD80" s="359"/>
      <c r="AE80" s="359"/>
      <c r="AF80" s="359"/>
      <c r="AG80" s="359"/>
      <c r="AH80" s="359"/>
      <c r="AI80" s="359"/>
      <c r="AJ80" s="360"/>
      <c r="AK80" s="29"/>
      <c r="AL80" s="29"/>
      <c r="AM80" s="29"/>
      <c r="AN80" s="29"/>
      <c r="AO80" s="29"/>
      <c r="AP80" s="29"/>
      <c r="AQ80" s="29"/>
      <c r="AR80" s="29"/>
      <c r="AS80" s="29"/>
      <c r="AT80" s="29"/>
      <c r="AU80" s="29"/>
      <c r="AV80" s="29"/>
      <c r="AW80" s="29"/>
      <c r="AX80" s="29"/>
      <c r="AY80" s="29"/>
      <c r="AZ80" s="29"/>
      <c r="BA80" s="29"/>
      <c r="BB80" s="29"/>
      <c r="BC80" s="29"/>
      <c r="BD80" s="29"/>
      <c r="BE80" s="29"/>
      <c r="BF80" s="29"/>
    </row>
    <row r="81" spans="1:58" s="31" customFormat="1" ht="37.5" customHeight="1" x14ac:dyDescent="0.15">
      <c r="A81" s="100"/>
      <c r="B81" s="320"/>
      <c r="C81" s="321"/>
      <c r="D81" s="321"/>
      <c r="E81" s="321"/>
      <c r="F81" s="321"/>
      <c r="G81" s="322"/>
      <c r="H81" s="323" t="s">
        <v>336</v>
      </c>
      <c r="I81" s="323"/>
      <c r="J81" s="323"/>
      <c r="K81" s="323"/>
      <c r="L81" s="365"/>
      <c r="M81" s="365"/>
      <c r="N81" s="365"/>
      <c r="O81" s="365"/>
      <c r="P81" s="323" t="s">
        <v>337</v>
      </c>
      <c r="Q81" s="323"/>
      <c r="R81" s="323"/>
      <c r="S81" s="323"/>
      <c r="T81" s="323"/>
      <c r="U81" s="358"/>
      <c r="V81" s="359"/>
      <c r="W81" s="359"/>
      <c r="X81" s="359"/>
      <c r="Y81" s="359"/>
      <c r="Z81" s="359"/>
      <c r="AA81" s="359"/>
      <c r="AB81" s="359"/>
      <c r="AC81" s="359"/>
      <c r="AD81" s="359"/>
      <c r="AE81" s="359"/>
      <c r="AF81" s="359"/>
      <c r="AG81" s="359"/>
      <c r="AH81" s="359"/>
      <c r="AI81" s="359"/>
      <c r="AJ81" s="360"/>
      <c r="AK81" s="29"/>
      <c r="AL81" s="29"/>
      <c r="AM81" s="29"/>
      <c r="AN81" s="29"/>
      <c r="AO81" s="29"/>
      <c r="AP81" s="29"/>
      <c r="AQ81" s="29"/>
      <c r="AR81" s="29"/>
      <c r="AS81" s="29"/>
      <c r="AT81" s="29"/>
      <c r="AU81" s="29"/>
      <c r="AV81" s="29"/>
      <c r="AW81" s="29"/>
      <c r="AX81" s="29"/>
      <c r="AY81" s="29"/>
      <c r="AZ81" s="29"/>
      <c r="BA81" s="29"/>
      <c r="BB81" s="29"/>
      <c r="BC81" s="29"/>
      <c r="BD81" s="29"/>
      <c r="BE81" s="29"/>
      <c r="BF81" s="29"/>
    </row>
    <row r="82" spans="1:58" s="31" customFormat="1" ht="22.5" customHeight="1" x14ac:dyDescent="0.15">
      <c r="A82" s="100"/>
      <c r="B82" s="320"/>
      <c r="C82" s="321"/>
      <c r="D82" s="321"/>
      <c r="E82" s="321"/>
      <c r="F82" s="321"/>
      <c r="G82" s="321"/>
      <c r="H82" s="295" t="s">
        <v>16</v>
      </c>
      <c r="I82" s="296"/>
      <c r="J82" s="296"/>
      <c r="K82" s="297"/>
      <c r="L82" s="298"/>
      <c r="M82" s="299"/>
      <c r="N82" s="101" t="s">
        <v>95</v>
      </c>
      <c r="O82" s="305"/>
      <c r="P82" s="305"/>
      <c r="Q82" s="101" t="s">
        <v>95</v>
      </c>
      <c r="R82" s="305"/>
      <c r="S82" s="305"/>
      <c r="T82" s="306"/>
      <c r="U82" s="295" t="s">
        <v>338</v>
      </c>
      <c r="V82" s="296"/>
      <c r="W82" s="296"/>
      <c r="X82" s="296"/>
      <c r="Y82" s="319"/>
      <c r="Z82" s="307"/>
      <c r="AA82" s="308"/>
      <c r="AB82" s="105" t="s">
        <v>339</v>
      </c>
      <c r="AC82" s="309"/>
      <c r="AD82" s="308"/>
      <c r="AE82" s="106" t="s">
        <v>165</v>
      </c>
      <c r="AF82" s="309"/>
      <c r="AG82" s="308"/>
      <c r="AH82" s="105" t="s">
        <v>339</v>
      </c>
      <c r="AI82" s="366"/>
      <c r="AJ82" s="367"/>
      <c r="AK82" s="29"/>
      <c r="AL82" s="29"/>
      <c r="AX82" s="29"/>
      <c r="AY82" s="29"/>
      <c r="AZ82" s="29"/>
      <c r="BA82" s="29"/>
      <c r="BB82" s="29"/>
      <c r="BC82" s="29"/>
      <c r="BD82" s="29"/>
      <c r="BE82" s="29"/>
      <c r="BF82" s="29"/>
    </row>
    <row r="83" spans="1:58" ht="24.95" customHeight="1" x14ac:dyDescent="0.15">
      <c r="A83" s="30"/>
      <c r="B83" s="690" t="s">
        <v>229</v>
      </c>
      <c r="C83" s="691"/>
      <c r="D83" s="692"/>
      <c r="E83" s="699" t="s">
        <v>225</v>
      </c>
      <c r="F83" s="700"/>
      <c r="G83" s="597"/>
      <c r="H83" s="439"/>
      <c r="I83" s="440"/>
      <c r="J83" s="440"/>
      <c r="K83" s="440"/>
      <c r="L83" s="689"/>
      <c r="M83" s="686" t="s">
        <v>231</v>
      </c>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8"/>
      <c r="AK83" s="30"/>
      <c r="AL83" s="29"/>
      <c r="AM83" s="29"/>
    </row>
    <row r="84" spans="1:58" ht="24.95" customHeight="1" x14ac:dyDescent="0.15">
      <c r="A84" s="30"/>
      <c r="B84" s="693"/>
      <c r="C84" s="694"/>
      <c r="D84" s="695"/>
      <c r="E84" s="320" t="s">
        <v>230</v>
      </c>
      <c r="F84" s="700"/>
      <c r="G84" s="597"/>
      <c r="H84" s="431"/>
      <c r="I84" s="432"/>
      <c r="J84" s="432"/>
      <c r="K84" s="432"/>
      <c r="L84" s="433"/>
      <c r="M84" s="434" t="str">
        <f>IF(H84="変更あり","変更後の内容で取扱審査の申請が必要です。取扱審査後に利用申込をしてください。","")</f>
        <v/>
      </c>
      <c r="N84" s="351"/>
      <c r="O84" s="351"/>
      <c r="P84" s="351"/>
      <c r="Q84" s="351"/>
      <c r="R84" s="351"/>
      <c r="S84" s="351"/>
      <c r="T84" s="351"/>
      <c r="U84" s="351"/>
      <c r="V84" s="351"/>
      <c r="W84" s="351"/>
      <c r="X84" s="351"/>
      <c r="Y84" s="351"/>
      <c r="Z84" s="351"/>
      <c r="AA84" s="351"/>
      <c r="AB84" s="351"/>
      <c r="AC84" s="351"/>
      <c r="AD84" s="351"/>
      <c r="AE84" s="351"/>
      <c r="AF84" s="351"/>
      <c r="AG84" s="351"/>
      <c r="AH84" s="351"/>
      <c r="AI84" s="351"/>
      <c r="AJ84" s="435"/>
      <c r="AK84" s="30"/>
      <c r="AL84" s="29"/>
      <c r="AM84" s="90"/>
      <c r="AN84" s="91"/>
      <c r="AO84" s="91"/>
      <c r="AP84" s="91"/>
      <c r="AQ84" s="91"/>
      <c r="AR84" s="91"/>
      <c r="AS84" s="91"/>
      <c r="AT84" s="91"/>
      <c r="AU84" s="91"/>
      <c r="AV84" s="91"/>
    </row>
    <row r="85" spans="1:58" ht="24.95" customHeight="1" x14ac:dyDescent="0.15">
      <c r="A85" s="30"/>
      <c r="B85" s="693"/>
      <c r="C85" s="694"/>
      <c r="D85" s="695"/>
      <c r="E85" s="428" t="s">
        <v>235</v>
      </c>
      <c r="F85" s="429"/>
      <c r="G85" s="430"/>
      <c r="H85" s="431"/>
      <c r="I85" s="432"/>
      <c r="J85" s="432"/>
      <c r="K85" s="432"/>
      <c r="L85" s="433"/>
      <c r="M85" s="434" t="str">
        <f>IF(H85="変更あり","変更後の内容で取扱審査の申請が必要です。取扱審査後に利用申込をしてください。","")</f>
        <v/>
      </c>
      <c r="N85" s="351"/>
      <c r="O85" s="351"/>
      <c r="P85" s="351"/>
      <c r="Q85" s="351"/>
      <c r="R85" s="351"/>
      <c r="S85" s="351"/>
      <c r="T85" s="351"/>
      <c r="U85" s="351"/>
      <c r="V85" s="351"/>
      <c r="W85" s="351"/>
      <c r="X85" s="351"/>
      <c r="Y85" s="351"/>
      <c r="Z85" s="351"/>
      <c r="AA85" s="351"/>
      <c r="AB85" s="351"/>
      <c r="AC85" s="351"/>
      <c r="AD85" s="351"/>
      <c r="AE85" s="351"/>
      <c r="AF85" s="351"/>
      <c r="AG85" s="351"/>
      <c r="AH85" s="351"/>
      <c r="AI85" s="351"/>
      <c r="AJ85" s="435"/>
      <c r="AK85" s="30"/>
      <c r="AL85" s="29"/>
      <c r="AM85" s="90"/>
      <c r="AN85" s="91"/>
      <c r="AO85" s="91"/>
      <c r="AP85" s="91"/>
      <c r="AQ85" s="91"/>
      <c r="AR85" s="91"/>
      <c r="AS85" s="91"/>
      <c r="AT85" s="91"/>
      <c r="AU85" s="91"/>
      <c r="AV85" s="91"/>
    </row>
    <row r="86" spans="1:58" ht="24.95" customHeight="1" x14ac:dyDescent="0.15">
      <c r="A86" s="30"/>
      <c r="B86" s="696"/>
      <c r="C86" s="697"/>
      <c r="D86" s="698"/>
      <c r="E86" s="701" t="s">
        <v>226</v>
      </c>
      <c r="F86" s="702"/>
      <c r="G86" s="703"/>
      <c r="H86" s="715"/>
      <c r="I86" s="716"/>
      <c r="J86" s="716"/>
      <c r="K86" s="716"/>
      <c r="L86" s="717"/>
      <c r="M86" s="436" t="str">
        <f>IF(H86="他決済方法なし","マイペイメント以外の決済方法を準備してから利用申込をしてください。","")</f>
        <v/>
      </c>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8"/>
      <c r="AK86" s="30"/>
      <c r="AL86" s="29"/>
      <c r="AM86" s="90"/>
      <c r="AN86" s="92"/>
      <c r="AO86" s="92"/>
      <c r="AP86" s="92"/>
      <c r="AQ86" s="91"/>
      <c r="AR86" s="91"/>
      <c r="AS86" s="91"/>
      <c r="AT86" s="91"/>
      <c r="AU86" s="91"/>
      <c r="AV86" s="91"/>
    </row>
    <row r="87" spans="1:58" ht="37.5" customHeight="1" x14ac:dyDescent="0.15">
      <c r="A87" s="30"/>
      <c r="B87" s="664" t="s">
        <v>435</v>
      </c>
      <c r="C87" s="328"/>
      <c r="D87" s="328"/>
      <c r="E87" s="328"/>
      <c r="F87" s="328"/>
      <c r="G87" s="665"/>
      <c r="H87" s="492"/>
      <c r="I87" s="604"/>
      <c r="J87" s="604"/>
      <c r="K87" s="604"/>
      <c r="L87" s="605"/>
      <c r="M87" s="284" t="s">
        <v>436</v>
      </c>
      <c r="N87" s="285"/>
      <c r="O87" s="285"/>
      <c r="P87" s="285"/>
      <c r="Q87" s="285"/>
      <c r="R87" s="285"/>
      <c r="S87" s="286"/>
      <c r="T87" s="287"/>
      <c r="U87" s="287"/>
      <c r="V87" s="287"/>
      <c r="W87" s="287"/>
      <c r="X87" s="287"/>
      <c r="Y87" s="287"/>
      <c r="Z87" s="287"/>
      <c r="AA87" s="287"/>
      <c r="AB87" s="287"/>
      <c r="AC87" s="287"/>
      <c r="AD87" s="287"/>
      <c r="AE87" s="287"/>
      <c r="AF87" s="287"/>
      <c r="AG87" s="287"/>
      <c r="AH87" s="287"/>
      <c r="AI87" s="287"/>
      <c r="AJ87" s="288"/>
      <c r="AK87" s="30"/>
      <c r="AL87" s="29"/>
      <c r="AM87" s="93"/>
      <c r="AN87" s="91"/>
      <c r="AO87" s="91"/>
      <c r="AP87" s="91"/>
      <c r="AQ87" s="91"/>
      <c r="AR87" s="91"/>
      <c r="AS87" s="91"/>
      <c r="AT87" s="91"/>
      <c r="AU87" s="91"/>
      <c r="AV87" s="91"/>
    </row>
    <row r="88" spans="1:58" ht="12" customHeight="1" x14ac:dyDescent="0.15">
      <c r="A88" s="30"/>
      <c r="C88" s="81"/>
      <c r="D88" s="81"/>
      <c r="E88" s="81"/>
      <c r="F88" s="81"/>
      <c r="G88" s="81"/>
      <c r="H88" s="120" t="str">
        <f>IF(H84="変更あり",1,IF(H85="変更あり",1,IF(H86="他決済方法なし",1,"")))</f>
        <v/>
      </c>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30"/>
      <c r="AL88" s="29"/>
      <c r="AM88" s="93"/>
      <c r="AN88" s="91"/>
      <c r="AO88" s="91"/>
      <c r="AP88" s="91"/>
      <c r="AQ88" s="91"/>
      <c r="AR88" s="91"/>
      <c r="AS88" s="91"/>
      <c r="AT88" s="91"/>
      <c r="AU88" s="91"/>
      <c r="AV88" s="91"/>
    </row>
    <row r="89" spans="1:58" ht="20.100000000000001" customHeight="1" x14ac:dyDescent="0.15">
      <c r="A89" s="415" t="s">
        <v>87</v>
      </c>
      <c r="B89" s="416"/>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6"/>
      <c r="AK89" s="94"/>
    </row>
    <row r="90" spans="1:58" ht="20.100000000000001" customHeight="1" x14ac:dyDescent="0.15">
      <c r="A90" s="67"/>
      <c r="B90" s="67"/>
      <c r="C90" s="67"/>
      <c r="D90" s="67"/>
      <c r="E90" s="67"/>
      <c r="F90" s="67"/>
      <c r="G90" s="67"/>
      <c r="H90" s="67"/>
      <c r="I90" s="67"/>
      <c r="J90" s="65"/>
      <c r="K90" s="65"/>
      <c r="L90" s="65"/>
      <c r="M90" s="65"/>
      <c r="N90" s="65"/>
      <c r="O90" s="65"/>
      <c r="P90" s="65"/>
      <c r="Q90" s="65"/>
      <c r="R90" s="65"/>
      <c r="S90" s="65"/>
      <c r="T90" s="67"/>
      <c r="U90" s="67"/>
      <c r="V90" s="67"/>
      <c r="W90" s="67"/>
      <c r="X90" s="67"/>
      <c r="Y90" s="67"/>
      <c r="Z90" s="65"/>
      <c r="AA90" s="417" t="str">
        <f>IF($AA$4="","",$AA$4)</f>
        <v/>
      </c>
      <c r="AB90" s="418"/>
      <c r="AC90" s="418"/>
      <c r="AD90" s="62" t="s">
        <v>88</v>
      </c>
      <c r="AE90" s="419" t="str">
        <f>IF($AE$4="","",$AE$4)</f>
        <v/>
      </c>
      <c r="AF90" s="420"/>
      <c r="AG90" s="62" t="s">
        <v>89</v>
      </c>
      <c r="AH90" s="419" t="str">
        <f>IF($AH$4="","",$AH$4)</f>
        <v/>
      </c>
      <c r="AI90" s="420"/>
      <c r="AJ90" s="62" t="s">
        <v>90</v>
      </c>
      <c r="AK90" s="72"/>
    </row>
    <row r="91" spans="1:58" ht="20.100000000000001" customHeight="1" x14ac:dyDescent="0.15">
      <c r="A91" s="30"/>
      <c r="B91" s="30"/>
      <c r="C91" s="30"/>
      <c r="D91" s="30"/>
      <c r="E91" s="30"/>
      <c r="F91" s="30"/>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72"/>
    </row>
    <row r="92" spans="1:58" ht="20.100000000000001" customHeight="1" x14ac:dyDescent="0.15">
      <c r="A92" s="30"/>
      <c r="B92" s="30"/>
      <c r="C92" s="30"/>
      <c r="D92" s="30"/>
      <c r="E92" s="30"/>
      <c r="F92" s="30"/>
      <c r="G92" s="65"/>
      <c r="H92" s="65"/>
      <c r="I92" s="65"/>
      <c r="J92" s="65"/>
      <c r="K92" s="65"/>
      <c r="L92" s="65"/>
      <c r="M92" s="65"/>
      <c r="N92" s="65"/>
      <c r="O92" s="65"/>
      <c r="P92" s="65"/>
      <c r="Q92" s="65"/>
      <c r="R92" s="65"/>
      <c r="S92" s="65"/>
      <c r="T92" s="65"/>
      <c r="U92" s="65"/>
      <c r="V92" s="65"/>
      <c r="W92" s="65"/>
      <c r="X92" s="65"/>
      <c r="Y92" s="65"/>
      <c r="Z92" s="65"/>
      <c r="AA92" s="60"/>
      <c r="AB92" s="60"/>
      <c r="AC92" s="60"/>
      <c r="AD92" s="60"/>
      <c r="AE92" s="60"/>
      <c r="AF92" s="73" t="s">
        <v>186</v>
      </c>
      <c r="AG92" s="73">
        <v>4</v>
      </c>
      <c r="AH92" s="74" t="s">
        <v>187</v>
      </c>
      <c r="AI92" s="73">
        <f>$AI$181</f>
        <v>7</v>
      </c>
      <c r="AJ92" s="73" t="s">
        <v>188</v>
      </c>
      <c r="AK92" s="72"/>
    </row>
    <row r="93" spans="1:58" ht="30" customHeight="1" x14ac:dyDescent="0.15">
      <c r="A93" s="67"/>
      <c r="B93" s="421" t="s">
        <v>254</v>
      </c>
      <c r="C93" s="422"/>
      <c r="D93" s="422"/>
      <c r="E93" s="422"/>
      <c r="F93" s="422"/>
      <c r="G93" s="422"/>
      <c r="H93" s="423"/>
      <c r="I93" s="423"/>
      <c r="J93" s="423"/>
      <c r="K93" s="423"/>
      <c r="L93" s="423"/>
      <c r="M93" s="423"/>
      <c r="N93" s="423"/>
      <c r="O93" s="423"/>
      <c r="P93" s="423"/>
      <c r="Q93" s="423"/>
      <c r="R93" s="423"/>
      <c r="S93" s="423"/>
      <c r="T93" s="423"/>
      <c r="U93" s="423"/>
      <c r="V93" s="423"/>
      <c r="W93" s="423"/>
      <c r="X93" s="423"/>
      <c r="Y93" s="423"/>
      <c r="Z93" s="423"/>
      <c r="AA93" s="423"/>
      <c r="AB93" s="423"/>
      <c r="AC93" s="423"/>
      <c r="AD93" s="423"/>
      <c r="AE93" s="423"/>
      <c r="AF93" s="423"/>
      <c r="AG93" s="423"/>
      <c r="AH93" s="423"/>
      <c r="AI93" s="423"/>
      <c r="AJ93" s="424"/>
      <c r="AK93" s="72"/>
    </row>
    <row r="94" spans="1:58" ht="36.950000000000003" customHeight="1" x14ac:dyDescent="0.15">
      <c r="A94" s="30"/>
      <c r="B94" s="425" t="str">
        <f>B$16</f>
        <v>会社名</v>
      </c>
      <c r="C94" s="425"/>
      <c r="D94" s="425"/>
      <c r="E94" s="425"/>
      <c r="F94" s="425"/>
      <c r="G94" s="425"/>
      <c r="H94" s="426" t="str">
        <f>IF(H$16="","",H$16)</f>
        <v/>
      </c>
      <c r="I94" s="427"/>
      <c r="J94" s="427"/>
      <c r="K94" s="427"/>
      <c r="L94" s="427"/>
      <c r="M94" s="427"/>
      <c r="N94" s="427"/>
      <c r="O94" s="427"/>
      <c r="P94" s="427"/>
      <c r="Q94" s="427"/>
      <c r="R94" s="427"/>
      <c r="S94" s="427"/>
      <c r="T94" s="427"/>
      <c r="U94" s="427"/>
      <c r="V94" s="427"/>
      <c r="W94" s="427"/>
      <c r="X94" s="427"/>
      <c r="Y94" s="427"/>
      <c r="Z94" s="427"/>
      <c r="AA94" s="427"/>
      <c r="AB94" s="427"/>
      <c r="AC94" s="427"/>
      <c r="AD94" s="427"/>
      <c r="AE94" s="427"/>
      <c r="AF94" s="427"/>
      <c r="AG94" s="427"/>
      <c r="AH94" s="427"/>
      <c r="AI94" s="427"/>
      <c r="AJ94" s="228"/>
      <c r="AK94" s="72"/>
    </row>
    <row r="95" spans="1:58" ht="24.95" customHeight="1" x14ac:dyDescent="0.15">
      <c r="A95" s="30"/>
      <c r="B95" s="304" t="s">
        <v>12</v>
      </c>
      <c r="C95" s="304"/>
      <c r="D95" s="304"/>
      <c r="E95" s="304"/>
      <c r="F95" s="304"/>
      <c r="G95" s="304"/>
      <c r="H95" s="350" t="str">
        <f>IF(H$22="","",H$22)</f>
        <v/>
      </c>
      <c r="I95" s="351"/>
      <c r="J95" s="351"/>
      <c r="K95" s="351"/>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19"/>
      <c r="AK95" s="72"/>
    </row>
    <row r="96" spans="1:58" ht="24.95" customHeight="1" x14ac:dyDescent="0.15">
      <c r="A96" s="30"/>
      <c r="B96" s="304" t="s">
        <v>185</v>
      </c>
      <c r="C96" s="304"/>
      <c r="D96" s="304"/>
      <c r="E96" s="304"/>
      <c r="F96" s="304"/>
      <c r="G96" s="304"/>
      <c r="H96" s="350" t="str">
        <f>IF(H$49="","",H$49)</f>
        <v/>
      </c>
      <c r="I96" s="351"/>
      <c r="J96" s="351"/>
      <c r="K96" s="351"/>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c r="AI96" s="351"/>
      <c r="AJ96" s="319"/>
      <c r="AK96" s="72"/>
    </row>
    <row r="97" spans="1:48" ht="20.100000000000001" customHeight="1"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row>
    <row r="98" spans="1:48" ht="30" customHeight="1" x14ac:dyDescent="0.15">
      <c r="A98" s="30"/>
      <c r="B98" s="654" t="s">
        <v>170</v>
      </c>
      <c r="C98" s="655"/>
      <c r="D98" s="655"/>
      <c r="E98" s="655"/>
      <c r="F98" s="655"/>
      <c r="G98" s="655"/>
      <c r="H98" s="655"/>
      <c r="I98" s="655"/>
      <c r="J98" s="655"/>
      <c r="K98" s="655"/>
      <c r="L98" s="655"/>
      <c r="M98" s="655"/>
      <c r="N98" s="655"/>
      <c r="O98" s="655"/>
      <c r="P98" s="655"/>
      <c r="Q98" s="655"/>
      <c r="R98" s="655"/>
      <c r="S98" s="655"/>
      <c r="T98" s="655"/>
      <c r="U98" s="655"/>
      <c r="V98" s="655"/>
      <c r="W98" s="655"/>
      <c r="X98" s="655"/>
      <c r="Y98" s="655"/>
      <c r="Z98" s="655"/>
      <c r="AA98" s="655"/>
      <c r="AB98" s="655"/>
      <c r="AC98" s="655"/>
      <c r="AD98" s="655"/>
      <c r="AE98" s="655"/>
      <c r="AF98" s="655"/>
      <c r="AG98" s="655"/>
      <c r="AH98" s="655"/>
      <c r="AI98" s="655"/>
      <c r="AJ98" s="656"/>
      <c r="AK98" s="30"/>
      <c r="AL98" s="29"/>
      <c r="AM98" s="90"/>
      <c r="AN98" s="92"/>
      <c r="AO98" s="92"/>
      <c r="AP98" s="92"/>
      <c r="AQ98" s="92"/>
      <c r="AR98" s="92"/>
      <c r="AS98" s="92"/>
      <c r="AT98" s="92"/>
      <c r="AU98" s="92"/>
      <c r="AV98" s="91"/>
    </row>
    <row r="99" spans="1:48" ht="24.95" customHeight="1" x14ac:dyDescent="0.15">
      <c r="A99" s="30"/>
      <c r="B99" s="540" t="s">
        <v>30</v>
      </c>
      <c r="C99" s="541"/>
      <c r="D99" s="541"/>
      <c r="E99" s="541"/>
      <c r="F99" s="541"/>
      <c r="G99" s="542"/>
      <c r="H99" s="624"/>
      <c r="I99" s="625"/>
      <c r="J99" s="625"/>
      <c r="K99" s="625"/>
      <c r="L99" s="625"/>
      <c r="M99" s="625"/>
      <c r="N99" s="625"/>
      <c r="O99" s="626"/>
      <c r="P99" s="676" t="s">
        <v>235</v>
      </c>
      <c r="Q99" s="482"/>
      <c r="R99" s="482"/>
      <c r="S99" s="482"/>
      <c r="T99" s="482"/>
      <c r="U99" s="428"/>
      <c r="V99" s="624"/>
      <c r="W99" s="625"/>
      <c r="X99" s="625"/>
      <c r="Y99" s="625"/>
      <c r="Z99" s="625"/>
      <c r="AA99" s="625"/>
      <c r="AB99" s="625"/>
      <c r="AC99" s="626"/>
      <c r="AD99" s="677"/>
      <c r="AE99" s="678"/>
      <c r="AF99" s="678"/>
      <c r="AG99" s="678"/>
      <c r="AH99" s="678"/>
      <c r="AI99" s="678"/>
      <c r="AJ99" s="679"/>
      <c r="AK99" s="30"/>
      <c r="AL99" s="29"/>
      <c r="AM99" s="29"/>
    </row>
    <row r="100" spans="1:48" ht="24.95" customHeight="1" x14ac:dyDescent="0.15">
      <c r="A100" s="30"/>
      <c r="B100" s="680" t="s">
        <v>156</v>
      </c>
      <c r="C100" s="681"/>
      <c r="D100" s="681"/>
      <c r="E100" s="681"/>
      <c r="F100" s="681"/>
      <c r="G100" s="682"/>
      <c r="H100" s="624"/>
      <c r="I100" s="625"/>
      <c r="J100" s="625"/>
      <c r="K100" s="625"/>
      <c r="L100" s="625"/>
      <c r="M100" s="625"/>
      <c r="N100" s="625"/>
      <c r="O100" s="626"/>
      <c r="P100" s="508"/>
      <c r="Q100" s="508"/>
      <c r="R100" s="508"/>
      <c r="S100" s="508"/>
      <c r="T100" s="508"/>
      <c r="U100" s="508"/>
      <c r="V100" s="508"/>
      <c r="W100" s="508"/>
      <c r="X100" s="508"/>
      <c r="Y100" s="508"/>
      <c r="Z100" s="508"/>
      <c r="AA100" s="508"/>
      <c r="AB100" s="508"/>
      <c r="AC100" s="508"/>
      <c r="AD100" s="508"/>
      <c r="AE100" s="593"/>
      <c r="AF100" s="593"/>
      <c r="AG100" s="593"/>
      <c r="AH100" s="593"/>
      <c r="AI100" s="593"/>
      <c r="AJ100" s="594"/>
      <c r="AK100" s="30"/>
    </row>
    <row r="101" spans="1:48" ht="24.95" customHeight="1" x14ac:dyDescent="0.15">
      <c r="A101" s="30"/>
      <c r="B101" s="572" t="s">
        <v>174</v>
      </c>
      <c r="C101" s="589"/>
      <c r="D101" s="589"/>
      <c r="E101" s="589"/>
      <c r="F101" s="589"/>
      <c r="G101" s="590"/>
      <c r="H101" s="409"/>
      <c r="I101" s="591"/>
      <c r="J101" s="591"/>
      <c r="K101" s="591"/>
      <c r="L101" s="591"/>
      <c r="M101" s="591"/>
      <c r="N101" s="591"/>
      <c r="O101" s="591"/>
      <c r="P101" s="591"/>
      <c r="Q101" s="591"/>
      <c r="R101" s="591"/>
      <c r="S101" s="591"/>
      <c r="T101" s="591"/>
      <c r="U101" s="591"/>
      <c r="V101" s="592"/>
      <c r="W101" s="593"/>
      <c r="X101" s="593"/>
      <c r="Y101" s="593"/>
      <c r="Z101" s="593"/>
      <c r="AA101" s="593"/>
      <c r="AB101" s="593"/>
      <c r="AC101" s="593"/>
      <c r="AD101" s="593"/>
      <c r="AE101" s="593"/>
      <c r="AF101" s="593"/>
      <c r="AG101" s="593"/>
      <c r="AH101" s="593"/>
      <c r="AI101" s="593"/>
      <c r="AJ101" s="594"/>
      <c r="AK101" s="30"/>
    </row>
    <row r="102" spans="1:48" ht="12" customHeight="1" x14ac:dyDescent="0.1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29"/>
      <c r="AM102" s="29"/>
    </row>
    <row r="103" spans="1:48" ht="30" customHeight="1" x14ac:dyDescent="0.15">
      <c r="A103" s="30"/>
      <c r="B103" s="627" t="s">
        <v>103</v>
      </c>
      <c r="C103" s="627"/>
      <c r="D103" s="627"/>
      <c r="E103" s="627"/>
      <c r="F103" s="627"/>
      <c r="G103" s="627"/>
      <c r="H103" s="627"/>
      <c r="I103" s="627"/>
      <c r="J103" s="627"/>
      <c r="K103" s="627"/>
      <c r="L103" s="627"/>
      <c r="M103" s="627"/>
      <c r="N103" s="627"/>
      <c r="O103" s="627"/>
      <c r="P103" s="627"/>
      <c r="Q103" s="627"/>
      <c r="R103" s="627"/>
      <c r="S103" s="627"/>
      <c r="T103" s="627"/>
      <c r="U103" s="627"/>
      <c r="V103" s="627"/>
      <c r="W103" s="627"/>
      <c r="X103" s="627"/>
      <c r="Y103" s="627"/>
      <c r="Z103" s="627"/>
      <c r="AA103" s="627"/>
      <c r="AB103" s="627"/>
      <c r="AC103" s="627"/>
      <c r="AD103" s="627"/>
      <c r="AE103" s="627"/>
      <c r="AF103" s="627"/>
      <c r="AG103" s="627"/>
      <c r="AH103" s="627"/>
      <c r="AI103" s="627"/>
      <c r="AJ103" s="627"/>
      <c r="AK103" s="30"/>
      <c r="AL103" s="29"/>
      <c r="AM103" s="29"/>
    </row>
    <row r="104" spans="1:48" ht="24.95" customHeight="1" x14ac:dyDescent="0.15">
      <c r="A104" s="30"/>
      <c r="B104" s="482" t="s">
        <v>104</v>
      </c>
      <c r="C104" s="482"/>
      <c r="D104" s="482"/>
      <c r="E104" s="482"/>
      <c r="F104" s="482"/>
      <c r="G104" s="428"/>
      <c r="H104" s="628"/>
      <c r="I104" s="628"/>
      <c r="J104" s="628"/>
      <c r="K104" s="628"/>
      <c r="L104" s="628"/>
      <c r="M104" s="628"/>
      <c r="N104" s="628"/>
      <c r="O104" s="628"/>
      <c r="P104" s="628"/>
      <c r="Q104" s="628"/>
      <c r="R104" s="446"/>
      <c r="S104" s="446"/>
      <c r="T104" s="446"/>
      <c r="U104" s="446"/>
      <c r="V104" s="446"/>
      <c r="W104" s="446"/>
      <c r="X104" s="446"/>
      <c r="Y104" s="446"/>
      <c r="Z104" s="446"/>
      <c r="AA104" s="446"/>
      <c r="AB104" s="446"/>
      <c r="AC104" s="446"/>
      <c r="AD104" s="446"/>
      <c r="AE104" s="446"/>
      <c r="AF104" s="446"/>
      <c r="AG104" s="446"/>
      <c r="AH104" s="446"/>
      <c r="AI104" s="446"/>
      <c r="AJ104" s="446"/>
      <c r="AK104" s="30"/>
      <c r="AL104" s="29"/>
      <c r="AM104" s="44" t="s">
        <v>261</v>
      </c>
    </row>
    <row r="105" spans="1:48" ht="24.95" customHeight="1" x14ac:dyDescent="0.15">
      <c r="A105" s="30"/>
      <c r="B105" s="323" t="s">
        <v>105</v>
      </c>
      <c r="C105" s="323"/>
      <c r="D105" s="323"/>
      <c r="E105" s="323"/>
      <c r="F105" s="323"/>
      <c r="G105" s="295"/>
      <c r="H105" s="324"/>
      <c r="I105" s="623"/>
      <c r="J105" s="623"/>
      <c r="K105" s="623"/>
      <c r="L105" s="623"/>
      <c r="M105" s="623"/>
      <c r="N105" s="623"/>
      <c r="O105" s="623"/>
      <c r="P105" s="623"/>
      <c r="Q105" s="623"/>
      <c r="R105" s="674"/>
      <c r="S105" s="675"/>
      <c r="T105" s="675"/>
      <c r="U105" s="675"/>
      <c r="V105" s="675"/>
      <c r="W105" s="675"/>
      <c r="X105" s="675"/>
      <c r="Y105" s="675"/>
      <c r="Z105" s="675"/>
      <c r="AA105" s="675"/>
      <c r="AB105" s="675"/>
      <c r="AC105" s="675"/>
      <c r="AD105" s="675"/>
      <c r="AE105" s="675"/>
      <c r="AF105" s="675"/>
      <c r="AG105" s="675"/>
      <c r="AH105" s="675"/>
      <c r="AI105" s="675"/>
      <c r="AJ105" s="675"/>
      <c r="AK105" s="30"/>
      <c r="AL105" s="29"/>
      <c r="AM105" s="29"/>
    </row>
    <row r="106" spans="1:48" ht="24.95" customHeight="1" x14ac:dyDescent="0.15">
      <c r="A106" s="30"/>
      <c r="B106" s="447" t="s">
        <v>106</v>
      </c>
      <c r="C106" s="323"/>
      <c r="D106" s="323"/>
      <c r="E106" s="323"/>
      <c r="F106" s="323"/>
      <c r="G106" s="295"/>
      <c r="H106" s="448" t="s">
        <v>107</v>
      </c>
      <c r="I106" s="448"/>
      <c r="J106" s="448"/>
      <c r="K106" s="448"/>
      <c r="L106" s="448"/>
      <c r="M106" s="448"/>
      <c r="N106" s="683"/>
      <c r="O106" s="684"/>
      <c r="P106" s="684"/>
      <c r="Q106" s="684"/>
      <c r="R106" s="684"/>
      <c r="S106" s="684"/>
      <c r="T106" s="685"/>
      <c r="U106" s="323" t="s">
        <v>108</v>
      </c>
      <c r="V106" s="323"/>
      <c r="W106" s="323"/>
      <c r="X106" s="323"/>
      <c r="Y106" s="323"/>
      <c r="Z106" s="323"/>
      <c r="AA106" s="365"/>
      <c r="AB106" s="365"/>
      <c r="AC106" s="365"/>
      <c r="AD106" s="365"/>
      <c r="AE106" s="365"/>
      <c r="AF106" s="365"/>
      <c r="AG106" s="365"/>
      <c r="AH106" s="365"/>
      <c r="AI106" s="365"/>
      <c r="AJ106" s="365"/>
      <c r="AK106" s="30"/>
      <c r="AL106" s="29"/>
      <c r="AM106" s="44" t="s">
        <v>249</v>
      </c>
    </row>
    <row r="107" spans="1:48" ht="24.95" customHeight="1" x14ac:dyDescent="0.15">
      <c r="A107" s="30"/>
      <c r="B107" s="323"/>
      <c r="C107" s="323"/>
      <c r="D107" s="323"/>
      <c r="E107" s="323"/>
      <c r="F107" s="323"/>
      <c r="G107" s="295"/>
      <c r="H107" s="323" t="s">
        <v>109</v>
      </c>
      <c r="I107" s="323"/>
      <c r="J107" s="323"/>
      <c r="K107" s="323"/>
      <c r="L107" s="323"/>
      <c r="M107" s="323"/>
      <c r="N107" s="668"/>
      <c r="O107" s="669"/>
      <c r="P107" s="669"/>
      <c r="Q107" s="669"/>
      <c r="R107" s="669"/>
      <c r="S107" s="669"/>
      <c r="T107" s="670"/>
      <c r="U107" s="323" t="s">
        <v>110</v>
      </c>
      <c r="V107" s="323"/>
      <c r="W107" s="323"/>
      <c r="X107" s="323"/>
      <c r="Y107" s="323"/>
      <c r="Z107" s="323"/>
      <c r="AA107" s="365"/>
      <c r="AB107" s="365"/>
      <c r="AC107" s="365"/>
      <c r="AD107" s="365"/>
      <c r="AE107" s="365"/>
      <c r="AF107" s="365"/>
      <c r="AG107" s="365"/>
      <c r="AH107" s="365"/>
      <c r="AI107" s="365"/>
      <c r="AJ107" s="365"/>
      <c r="AK107" s="30"/>
      <c r="AL107" s="29"/>
      <c r="AM107" s="44" t="s">
        <v>250</v>
      </c>
    </row>
    <row r="108" spans="1:48" ht="24.95" customHeight="1" x14ac:dyDescent="0.15">
      <c r="A108" s="30"/>
      <c r="B108" s="323"/>
      <c r="C108" s="323"/>
      <c r="D108" s="323"/>
      <c r="E108" s="323"/>
      <c r="F108" s="323"/>
      <c r="G108" s="295"/>
      <c r="H108" s="323" t="s">
        <v>111</v>
      </c>
      <c r="I108" s="323"/>
      <c r="J108" s="323"/>
      <c r="K108" s="323"/>
      <c r="L108" s="323"/>
      <c r="M108" s="323"/>
      <c r="N108" s="439"/>
      <c r="O108" s="440"/>
      <c r="P108" s="440"/>
      <c r="Q108" s="440"/>
      <c r="R108" s="440"/>
      <c r="S108" s="440"/>
      <c r="T108" s="441"/>
      <c r="U108" s="323" t="s">
        <v>112</v>
      </c>
      <c r="V108" s="323"/>
      <c r="W108" s="323"/>
      <c r="X108" s="323"/>
      <c r="Y108" s="323"/>
      <c r="Z108" s="323"/>
      <c r="AA108" s="442"/>
      <c r="AB108" s="443"/>
      <c r="AC108" s="443"/>
      <c r="AD108" s="443"/>
      <c r="AE108" s="443"/>
      <c r="AF108" s="443"/>
      <c r="AG108" s="443"/>
      <c r="AH108" s="443"/>
      <c r="AI108" s="443"/>
      <c r="AJ108" s="444"/>
      <c r="AK108" s="30"/>
      <c r="AL108" s="29"/>
      <c r="AM108" s="44" t="s">
        <v>251</v>
      </c>
    </row>
    <row r="109" spans="1:48" ht="24.95" customHeight="1" x14ac:dyDescent="0.15">
      <c r="A109" s="30"/>
      <c r="B109" s="323"/>
      <c r="C109" s="323"/>
      <c r="D109" s="323"/>
      <c r="E109" s="323"/>
      <c r="F109" s="323"/>
      <c r="G109" s="295"/>
      <c r="H109" s="445" t="s">
        <v>139</v>
      </c>
      <c r="I109" s="445"/>
      <c r="J109" s="445"/>
      <c r="K109" s="445"/>
      <c r="L109" s="445"/>
      <c r="M109" s="445"/>
      <c r="N109" s="446"/>
      <c r="O109" s="446"/>
      <c r="P109" s="446"/>
      <c r="Q109" s="446"/>
      <c r="R109" s="446"/>
      <c r="S109" s="446"/>
      <c r="T109" s="446"/>
      <c r="U109" s="446"/>
      <c r="V109" s="446"/>
      <c r="W109" s="446"/>
      <c r="X109" s="446"/>
      <c r="Y109" s="446"/>
      <c r="Z109" s="446"/>
      <c r="AA109" s="446"/>
      <c r="AB109" s="446"/>
      <c r="AC109" s="446"/>
      <c r="AD109" s="446"/>
      <c r="AE109" s="446"/>
      <c r="AF109" s="446"/>
      <c r="AG109" s="446"/>
      <c r="AH109" s="446"/>
      <c r="AI109" s="446"/>
      <c r="AJ109" s="446"/>
      <c r="AK109" s="30"/>
      <c r="AL109" s="29"/>
      <c r="AM109" s="29"/>
    </row>
    <row r="110" spans="1:48" ht="20.100000000000001" customHeight="1" x14ac:dyDescent="0.1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row>
    <row r="111" spans="1:48" ht="20.100000000000001" customHeight="1" x14ac:dyDescent="0.15">
      <c r="A111" s="415" t="s">
        <v>87</v>
      </c>
      <c r="B111" s="416"/>
      <c r="C111" s="416"/>
      <c r="D111" s="416"/>
      <c r="E111" s="416"/>
      <c r="F111" s="416"/>
      <c r="G111" s="416"/>
      <c r="H111" s="416"/>
      <c r="I111" s="416"/>
      <c r="J111" s="416"/>
      <c r="K111" s="416"/>
      <c r="L111" s="416"/>
      <c r="M111" s="416"/>
      <c r="N111" s="416"/>
      <c r="O111" s="416"/>
      <c r="P111" s="416"/>
      <c r="Q111" s="416"/>
      <c r="R111" s="416"/>
      <c r="S111" s="416"/>
      <c r="T111" s="416"/>
      <c r="U111" s="416"/>
      <c r="V111" s="416"/>
      <c r="W111" s="416"/>
      <c r="X111" s="416"/>
      <c r="Y111" s="416"/>
      <c r="Z111" s="416"/>
      <c r="AA111" s="416"/>
      <c r="AB111" s="416"/>
      <c r="AC111" s="416"/>
      <c r="AD111" s="416"/>
      <c r="AE111" s="416"/>
      <c r="AF111" s="416"/>
      <c r="AG111" s="416"/>
      <c r="AH111" s="416"/>
      <c r="AI111" s="416"/>
      <c r="AJ111" s="416"/>
      <c r="AK111" s="76"/>
      <c r="AL111" s="65"/>
      <c r="AM111" s="65"/>
    </row>
    <row r="112" spans="1:48" ht="20.100000000000001" customHeight="1" x14ac:dyDescent="0.15">
      <c r="A112" s="68"/>
      <c r="B112" s="68"/>
      <c r="C112" s="68"/>
      <c r="D112" s="68"/>
      <c r="E112" s="68"/>
      <c r="F112" s="68"/>
      <c r="G112" s="68"/>
      <c r="H112" s="68"/>
      <c r="I112" s="68"/>
      <c r="T112" s="68"/>
      <c r="U112" s="68"/>
      <c r="V112" s="68"/>
      <c r="W112" s="68"/>
      <c r="X112" s="68"/>
      <c r="Y112" s="68"/>
      <c r="AA112" s="718" t="str">
        <f>IF($AA$4="","",$AA$4)</f>
        <v/>
      </c>
      <c r="AB112" s="719"/>
      <c r="AC112" s="719"/>
      <c r="AD112" s="69" t="s">
        <v>88</v>
      </c>
      <c r="AE112" s="720" t="str">
        <f>IF($AE$4="","",$AE$4)</f>
        <v/>
      </c>
      <c r="AF112" s="721"/>
      <c r="AG112" s="69" t="s">
        <v>89</v>
      </c>
      <c r="AH112" s="720" t="str">
        <f>IF($AH$4="","",$AH$4)</f>
        <v/>
      </c>
      <c r="AI112" s="721"/>
      <c r="AJ112" s="69" t="s">
        <v>90</v>
      </c>
      <c r="AK112" s="72"/>
      <c r="AL112" s="65"/>
      <c r="AM112" s="65"/>
    </row>
    <row r="113" spans="1:39" ht="20.100000000000001" customHeight="1" x14ac:dyDescent="0.15">
      <c r="A113" s="29"/>
      <c r="B113" s="29"/>
      <c r="C113" s="29"/>
      <c r="D113" s="29"/>
      <c r="E113" s="29"/>
      <c r="F113" s="29"/>
      <c r="AK113" s="72"/>
      <c r="AL113" s="65"/>
      <c r="AM113" s="65"/>
    </row>
    <row r="114" spans="1:39" ht="20.100000000000001" customHeight="1" x14ac:dyDescent="0.15">
      <c r="A114" s="29"/>
      <c r="B114" s="29"/>
      <c r="C114" s="29"/>
      <c r="D114" s="29"/>
      <c r="E114" s="29"/>
      <c r="F114" s="29"/>
      <c r="AA114" s="31"/>
      <c r="AB114" s="31"/>
      <c r="AC114" s="31"/>
      <c r="AD114" s="31"/>
      <c r="AE114" s="31"/>
      <c r="AF114" s="70" t="s">
        <v>186</v>
      </c>
      <c r="AG114" s="70">
        <v>5</v>
      </c>
      <c r="AH114" s="71" t="s">
        <v>187</v>
      </c>
      <c r="AI114" s="73">
        <f>$AI$181</f>
        <v>7</v>
      </c>
      <c r="AJ114" s="70" t="s">
        <v>188</v>
      </c>
      <c r="AK114" s="72"/>
      <c r="AL114" s="65"/>
      <c r="AM114" s="65"/>
    </row>
    <row r="115" spans="1:39" ht="30" customHeight="1" x14ac:dyDescent="0.15">
      <c r="A115" s="67"/>
      <c r="B115" s="421" t="s">
        <v>254</v>
      </c>
      <c r="C115" s="422"/>
      <c r="D115" s="422"/>
      <c r="E115" s="422"/>
      <c r="F115" s="422"/>
      <c r="G115" s="422"/>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423"/>
      <c r="AI115" s="423"/>
      <c r="AJ115" s="424"/>
      <c r="AK115" s="72"/>
      <c r="AL115" s="65"/>
      <c r="AM115" s="65"/>
    </row>
    <row r="116" spans="1:39" ht="36.950000000000003" customHeight="1" x14ac:dyDescent="0.15">
      <c r="A116" s="29"/>
      <c r="B116" s="425" t="str">
        <f>B$16</f>
        <v>会社名</v>
      </c>
      <c r="C116" s="425"/>
      <c r="D116" s="425"/>
      <c r="E116" s="425"/>
      <c r="F116" s="425"/>
      <c r="G116" s="425"/>
      <c r="H116" s="426" t="str">
        <f>IF(H$16="","",H$16)</f>
        <v/>
      </c>
      <c r="I116" s="427"/>
      <c r="J116" s="427"/>
      <c r="K116" s="427"/>
      <c r="L116" s="427"/>
      <c r="M116" s="427"/>
      <c r="N116" s="427"/>
      <c r="O116" s="427"/>
      <c r="P116" s="427"/>
      <c r="Q116" s="427"/>
      <c r="R116" s="427"/>
      <c r="S116" s="427"/>
      <c r="T116" s="427"/>
      <c r="U116" s="427"/>
      <c r="V116" s="427"/>
      <c r="W116" s="427"/>
      <c r="X116" s="427"/>
      <c r="Y116" s="427"/>
      <c r="Z116" s="427"/>
      <c r="AA116" s="427"/>
      <c r="AB116" s="427"/>
      <c r="AC116" s="427"/>
      <c r="AD116" s="427"/>
      <c r="AE116" s="427"/>
      <c r="AF116" s="427"/>
      <c r="AG116" s="427"/>
      <c r="AH116" s="427"/>
      <c r="AI116" s="427"/>
      <c r="AJ116" s="228"/>
      <c r="AK116" s="72"/>
      <c r="AL116" s="65"/>
      <c r="AM116" s="65"/>
    </row>
    <row r="117" spans="1:39" ht="24.95" customHeight="1" x14ac:dyDescent="0.15">
      <c r="A117" s="29"/>
      <c r="B117" s="304" t="s">
        <v>12</v>
      </c>
      <c r="C117" s="304"/>
      <c r="D117" s="304"/>
      <c r="E117" s="304"/>
      <c r="F117" s="304"/>
      <c r="G117" s="304"/>
      <c r="H117" s="350" t="str">
        <f>IF(H$22="","",H$22)</f>
        <v/>
      </c>
      <c r="I117" s="351"/>
      <c r="J117" s="351"/>
      <c r="K117" s="351"/>
      <c r="L117" s="351"/>
      <c r="M117" s="351"/>
      <c r="N117" s="351"/>
      <c r="O117" s="351"/>
      <c r="P117" s="351"/>
      <c r="Q117" s="351"/>
      <c r="R117" s="351"/>
      <c r="S117" s="351"/>
      <c r="T117" s="351"/>
      <c r="U117" s="351"/>
      <c r="V117" s="351"/>
      <c r="W117" s="351"/>
      <c r="X117" s="351"/>
      <c r="Y117" s="351"/>
      <c r="Z117" s="351"/>
      <c r="AA117" s="351"/>
      <c r="AB117" s="351"/>
      <c r="AC117" s="351"/>
      <c r="AD117" s="351"/>
      <c r="AE117" s="351"/>
      <c r="AF117" s="351"/>
      <c r="AG117" s="351"/>
      <c r="AH117" s="351"/>
      <c r="AI117" s="351"/>
      <c r="AJ117" s="319"/>
      <c r="AK117" s="72"/>
      <c r="AL117" s="65"/>
      <c r="AM117" s="65"/>
    </row>
    <row r="118" spans="1:39" ht="24.95" customHeight="1" x14ac:dyDescent="0.15">
      <c r="A118" s="29"/>
      <c r="B118" s="304" t="s">
        <v>185</v>
      </c>
      <c r="C118" s="304"/>
      <c r="D118" s="304"/>
      <c r="E118" s="304"/>
      <c r="F118" s="304"/>
      <c r="G118" s="304"/>
      <c r="H118" s="350" t="str">
        <f>IF(H$49="","",H$49)</f>
        <v/>
      </c>
      <c r="I118" s="351"/>
      <c r="J118" s="351"/>
      <c r="K118" s="351"/>
      <c r="L118" s="351"/>
      <c r="M118" s="351"/>
      <c r="N118" s="351"/>
      <c r="O118" s="351"/>
      <c r="P118" s="351"/>
      <c r="Q118" s="351"/>
      <c r="R118" s="351"/>
      <c r="S118" s="351"/>
      <c r="T118" s="351"/>
      <c r="U118" s="351"/>
      <c r="V118" s="351"/>
      <c r="W118" s="351"/>
      <c r="X118" s="351"/>
      <c r="Y118" s="351"/>
      <c r="Z118" s="351"/>
      <c r="AA118" s="351"/>
      <c r="AB118" s="351"/>
      <c r="AC118" s="351"/>
      <c r="AD118" s="351"/>
      <c r="AE118" s="351"/>
      <c r="AF118" s="351"/>
      <c r="AG118" s="351"/>
      <c r="AH118" s="351"/>
      <c r="AI118" s="351"/>
      <c r="AJ118" s="319"/>
      <c r="AK118" s="72"/>
      <c r="AL118" s="65"/>
      <c r="AM118" s="65"/>
    </row>
    <row r="119" spans="1:39" ht="20.100000000000001" customHeight="1" x14ac:dyDescent="0.1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29"/>
      <c r="AM119" s="29"/>
    </row>
    <row r="120" spans="1:39" ht="30" customHeight="1" x14ac:dyDescent="0.15">
      <c r="A120" s="30"/>
      <c r="B120" s="654" t="s">
        <v>131</v>
      </c>
      <c r="C120" s="655"/>
      <c r="D120" s="655"/>
      <c r="E120" s="655"/>
      <c r="F120" s="655"/>
      <c r="G120" s="655"/>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656"/>
      <c r="AK120" s="30"/>
      <c r="AL120" s="29"/>
      <c r="AM120" s="29"/>
    </row>
    <row r="121" spans="1:39" ht="24.95" customHeight="1" x14ac:dyDescent="0.15">
      <c r="A121" s="30"/>
      <c r="B121" s="482" t="s">
        <v>46</v>
      </c>
      <c r="C121" s="482"/>
      <c r="D121" s="482"/>
      <c r="E121" s="482"/>
      <c r="F121" s="482"/>
      <c r="G121" s="428"/>
      <c r="H121" s="601"/>
      <c r="I121" s="601"/>
      <c r="J121" s="601"/>
      <c r="K121" s="601"/>
      <c r="L121" s="601"/>
      <c r="M121" s="601"/>
      <c r="N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30"/>
      <c r="AL121" s="29"/>
      <c r="AM121" s="44" t="s">
        <v>192</v>
      </c>
    </row>
    <row r="122" spans="1:39" ht="24.95" customHeight="1" x14ac:dyDescent="0.15">
      <c r="A122" s="60"/>
      <c r="B122" s="480" t="s">
        <v>113</v>
      </c>
      <c r="C122" s="480"/>
      <c r="D122" s="480"/>
      <c r="E122" s="480"/>
      <c r="F122" s="480"/>
      <c r="G122" s="480"/>
      <c r="H122" s="481"/>
      <c r="I122" s="481"/>
      <c r="J122" s="481"/>
      <c r="K122" s="481"/>
      <c r="L122" s="481"/>
      <c r="M122" s="481"/>
      <c r="N122" s="481"/>
      <c r="O122" s="481"/>
      <c r="P122" s="481"/>
      <c r="Q122" s="481"/>
      <c r="R122" s="481"/>
      <c r="S122" s="481"/>
      <c r="T122" s="481"/>
      <c r="U122" s="481"/>
      <c r="V122" s="481"/>
      <c r="W122" s="481"/>
      <c r="X122" s="481"/>
      <c r="Y122" s="481"/>
      <c r="Z122" s="481"/>
      <c r="AA122" s="481"/>
      <c r="AB122" s="481"/>
      <c r="AC122" s="481"/>
      <c r="AD122" s="481"/>
      <c r="AE122" s="481"/>
      <c r="AF122" s="481"/>
      <c r="AG122" s="481"/>
      <c r="AH122" s="481"/>
      <c r="AI122" s="481"/>
      <c r="AJ122" s="481"/>
      <c r="AK122" s="60"/>
      <c r="AL122" s="29"/>
      <c r="AM122" s="29"/>
    </row>
    <row r="123" spans="1:39" ht="24.95" customHeight="1" x14ac:dyDescent="0.15">
      <c r="A123" s="30"/>
      <c r="B123" s="482" t="s">
        <v>114</v>
      </c>
      <c r="C123" s="482"/>
      <c r="D123" s="482"/>
      <c r="E123" s="482"/>
      <c r="F123" s="482"/>
      <c r="G123" s="428"/>
      <c r="H123" s="602"/>
      <c r="I123" s="602"/>
      <c r="J123" s="602"/>
      <c r="K123" s="602"/>
      <c r="L123" s="602"/>
      <c r="M123" s="603"/>
      <c r="N123" s="603"/>
      <c r="O123" s="603"/>
      <c r="P123" s="603"/>
      <c r="Q123" s="603"/>
      <c r="R123" s="603"/>
      <c r="S123" s="603"/>
      <c r="T123" s="603"/>
      <c r="U123" s="603"/>
      <c r="V123" s="505"/>
      <c r="W123" s="505"/>
      <c r="X123" s="505"/>
      <c r="Y123" s="505"/>
      <c r="Z123" s="505"/>
      <c r="AA123" s="505"/>
      <c r="AB123" s="505"/>
      <c r="AC123" s="505"/>
      <c r="AD123" s="505"/>
      <c r="AE123" s="505"/>
      <c r="AF123" s="505"/>
      <c r="AG123" s="505"/>
      <c r="AH123" s="505"/>
      <c r="AI123" s="505"/>
      <c r="AJ123" s="505"/>
      <c r="AK123" s="30"/>
      <c r="AL123" s="29"/>
      <c r="AM123" s="44" t="s">
        <v>140</v>
      </c>
    </row>
    <row r="124" spans="1:39" ht="24.95" customHeight="1" x14ac:dyDescent="0.15">
      <c r="A124" s="30"/>
      <c r="B124" s="447" t="s">
        <v>115</v>
      </c>
      <c r="C124" s="447"/>
      <c r="D124" s="447"/>
      <c r="E124" s="447"/>
      <c r="F124" s="447"/>
      <c r="G124" s="320"/>
      <c r="H124" s="487" t="s">
        <v>157</v>
      </c>
      <c r="I124" s="488"/>
      <c r="J124" s="488"/>
      <c r="K124" s="488"/>
      <c r="L124" s="489"/>
      <c r="M124" s="492"/>
      <c r="N124" s="604"/>
      <c r="O124" s="604"/>
      <c r="P124" s="604"/>
      <c r="Q124" s="604"/>
      <c r="R124" s="604"/>
      <c r="S124" s="604"/>
      <c r="T124" s="604"/>
      <c r="U124" s="605"/>
      <c r="V124" s="504"/>
      <c r="W124" s="505"/>
      <c r="X124" s="505"/>
      <c r="Y124" s="505"/>
      <c r="Z124" s="505"/>
      <c r="AA124" s="505"/>
      <c r="AB124" s="505"/>
      <c r="AC124" s="505"/>
      <c r="AD124" s="505"/>
      <c r="AE124" s="505"/>
      <c r="AF124" s="505"/>
      <c r="AG124" s="505"/>
      <c r="AH124" s="505"/>
      <c r="AI124" s="505"/>
      <c r="AJ124" s="505"/>
      <c r="AK124" s="30"/>
    </row>
    <row r="125" spans="1:39" ht="80.099999999999994" customHeight="1" x14ac:dyDescent="0.15">
      <c r="A125" s="30"/>
      <c r="B125" s="447"/>
      <c r="C125" s="447"/>
      <c r="D125" s="447"/>
      <c r="E125" s="447"/>
      <c r="F125" s="447"/>
      <c r="G125" s="320"/>
      <c r="H125" s="672"/>
      <c r="I125" s="705"/>
      <c r="J125" s="705"/>
      <c r="K125" s="705"/>
      <c r="L125" s="705"/>
      <c r="M125" s="706"/>
      <c r="N125" s="706"/>
      <c r="O125" s="706"/>
      <c r="P125" s="706"/>
      <c r="Q125" s="706"/>
      <c r="R125" s="706"/>
      <c r="S125" s="706"/>
      <c r="T125" s="706"/>
      <c r="U125" s="706"/>
      <c r="V125" s="705"/>
      <c r="W125" s="705"/>
      <c r="X125" s="705"/>
      <c r="Y125" s="705"/>
      <c r="Z125" s="705"/>
      <c r="AA125" s="705"/>
      <c r="AB125" s="705"/>
      <c r="AC125" s="705"/>
      <c r="AD125" s="705"/>
      <c r="AE125" s="705"/>
      <c r="AF125" s="705"/>
      <c r="AG125" s="705"/>
      <c r="AH125" s="705"/>
      <c r="AI125" s="705"/>
      <c r="AJ125" s="707"/>
      <c r="AK125" s="30"/>
      <c r="AM125" s="44" t="s">
        <v>193</v>
      </c>
    </row>
    <row r="126" spans="1:39" ht="20.100000000000001" customHeight="1" x14ac:dyDescent="0.15">
      <c r="A126" s="30"/>
      <c r="B126" s="447"/>
      <c r="C126" s="447"/>
      <c r="D126" s="447"/>
      <c r="E126" s="447"/>
      <c r="F126" s="447"/>
      <c r="G126" s="320"/>
      <c r="H126" s="476" t="s">
        <v>158</v>
      </c>
      <c r="I126" s="476"/>
      <c r="J126" s="476"/>
      <c r="K126" s="476"/>
      <c r="L126" s="476"/>
      <c r="M126" s="476"/>
      <c r="N126" s="476"/>
      <c r="O126" s="476"/>
      <c r="P126" s="476"/>
      <c r="Q126" s="476"/>
      <c r="R126" s="476"/>
      <c r="S126" s="476"/>
      <c r="T126" s="476"/>
      <c r="U126" s="476"/>
      <c r="V126" s="476"/>
      <c r="W126" s="476"/>
      <c r="X126" s="476"/>
      <c r="Y126" s="476"/>
      <c r="Z126" s="476"/>
      <c r="AA126" s="476"/>
      <c r="AB126" s="476"/>
      <c r="AC126" s="476"/>
      <c r="AD126" s="476"/>
      <c r="AE126" s="476"/>
      <c r="AF126" s="476"/>
      <c r="AG126" s="476"/>
      <c r="AH126" s="476"/>
      <c r="AI126" s="476"/>
      <c r="AJ126" s="476"/>
      <c r="AK126" s="30"/>
    </row>
    <row r="127" spans="1:39" ht="24.95" customHeight="1" x14ac:dyDescent="0.15">
      <c r="A127" s="60"/>
      <c r="B127" s="480" t="s">
        <v>116</v>
      </c>
      <c r="C127" s="480"/>
      <c r="D127" s="480"/>
      <c r="E127" s="480"/>
      <c r="F127" s="480"/>
      <c r="G127" s="480"/>
      <c r="H127" s="481"/>
      <c r="I127" s="481"/>
      <c r="J127" s="481"/>
      <c r="K127" s="481"/>
      <c r="L127" s="481"/>
      <c r="M127" s="481"/>
      <c r="N127" s="481"/>
      <c r="O127" s="481"/>
      <c r="P127" s="481"/>
      <c r="Q127" s="481"/>
      <c r="R127" s="481"/>
      <c r="S127" s="481"/>
      <c r="T127" s="481"/>
      <c r="U127" s="481"/>
      <c r="V127" s="481"/>
      <c r="W127" s="481"/>
      <c r="X127" s="481"/>
      <c r="Y127" s="481"/>
      <c r="Z127" s="481"/>
      <c r="AA127" s="481"/>
      <c r="AB127" s="481"/>
      <c r="AC127" s="481"/>
      <c r="AD127" s="481"/>
      <c r="AE127" s="481"/>
      <c r="AF127" s="481"/>
      <c r="AG127" s="481"/>
      <c r="AH127" s="481"/>
      <c r="AI127" s="481"/>
      <c r="AJ127" s="481"/>
      <c r="AK127" s="60"/>
      <c r="AL127" s="29"/>
      <c r="AM127" s="29"/>
    </row>
    <row r="128" spans="1:39" ht="24.95" customHeight="1" x14ac:dyDescent="0.15">
      <c r="A128" s="75"/>
      <c r="B128" s="482" t="s">
        <v>117</v>
      </c>
      <c r="C128" s="482"/>
      <c r="D128" s="482"/>
      <c r="E128" s="482"/>
      <c r="F128" s="482"/>
      <c r="G128" s="428"/>
      <c r="H128" s="487" t="s">
        <v>161</v>
      </c>
      <c r="I128" s="488"/>
      <c r="J128" s="488"/>
      <c r="K128" s="488"/>
      <c r="L128" s="489"/>
      <c r="M128" s="492"/>
      <c r="N128" s="493"/>
      <c r="O128" s="493"/>
      <c r="P128" s="493"/>
      <c r="Q128" s="494"/>
      <c r="R128" s="708" t="s">
        <v>162</v>
      </c>
      <c r="S128" s="488"/>
      <c r="T128" s="488"/>
      <c r="U128" s="488"/>
      <c r="V128" s="489"/>
      <c r="W128" s="709"/>
      <c r="X128" s="710"/>
      <c r="Y128" s="710"/>
      <c r="Z128" s="710"/>
      <c r="AA128" s="710"/>
      <c r="AB128" s="710"/>
      <c r="AC128" s="710"/>
      <c r="AD128" s="710"/>
      <c r="AE128" s="710"/>
      <c r="AF128" s="710"/>
      <c r="AG128" s="710"/>
      <c r="AH128" s="710"/>
      <c r="AI128" s="710"/>
      <c r="AJ128" s="711"/>
      <c r="AK128" s="75"/>
      <c r="AL128" s="33"/>
      <c r="AM128" s="44" t="s">
        <v>132</v>
      </c>
    </row>
    <row r="129" spans="1:39" ht="24.95" customHeight="1" x14ac:dyDescent="0.15">
      <c r="A129" s="75"/>
      <c r="B129" s="482"/>
      <c r="C129" s="482"/>
      <c r="D129" s="482"/>
      <c r="E129" s="482"/>
      <c r="F129" s="482"/>
      <c r="G129" s="428"/>
      <c r="H129" s="490" t="s">
        <v>118</v>
      </c>
      <c r="I129" s="490"/>
      <c r="J129" s="490"/>
      <c r="K129" s="490"/>
      <c r="L129" s="490"/>
      <c r="M129" s="490"/>
      <c r="N129" s="490"/>
      <c r="O129" s="490"/>
      <c r="P129" s="490"/>
      <c r="Q129" s="490"/>
      <c r="R129" s="491"/>
      <c r="S129" s="491"/>
      <c r="T129" s="491"/>
      <c r="U129" s="491"/>
      <c r="V129" s="491"/>
      <c r="W129" s="491"/>
      <c r="X129" s="491"/>
      <c r="Y129" s="491"/>
      <c r="Z129" s="491"/>
      <c r="AA129" s="491"/>
      <c r="AB129" s="491"/>
      <c r="AC129" s="491"/>
      <c r="AD129" s="491"/>
      <c r="AE129" s="491"/>
      <c r="AF129" s="491"/>
      <c r="AG129" s="491"/>
      <c r="AH129" s="491"/>
      <c r="AI129" s="491"/>
      <c r="AJ129" s="491"/>
      <c r="AK129" s="75"/>
      <c r="AL129" s="34"/>
      <c r="AM129" s="32"/>
    </row>
    <row r="130" spans="1:39" ht="24.95" customHeight="1" x14ac:dyDescent="0.15">
      <c r="A130" s="60"/>
      <c r="B130" s="480" t="s">
        <v>119</v>
      </c>
      <c r="C130" s="480"/>
      <c r="D130" s="480"/>
      <c r="E130" s="480"/>
      <c r="F130" s="480"/>
      <c r="G130" s="480"/>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c r="AF130" s="481"/>
      <c r="AG130" s="481"/>
      <c r="AH130" s="481"/>
      <c r="AI130" s="481"/>
      <c r="AJ130" s="481"/>
      <c r="AK130" s="60"/>
      <c r="AL130" s="29"/>
      <c r="AM130" s="29"/>
    </row>
    <row r="131" spans="1:39" ht="24.95" customHeight="1" x14ac:dyDescent="0.15">
      <c r="A131" s="60"/>
      <c r="B131" s="499" t="s">
        <v>176</v>
      </c>
      <c r="C131" s="499"/>
      <c r="D131" s="499"/>
      <c r="E131" s="499"/>
      <c r="F131" s="499"/>
      <c r="G131" s="500"/>
      <c r="H131" s="501"/>
      <c r="I131" s="502"/>
      <c r="J131" s="502"/>
      <c r="K131" s="502"/>
      <c r="L131" s="503"/>
      <c r="M131" s="504"/>
      <c r="N131" s="505"/>
      <c r="O131" s="505"/>
      <c r="P131" s="505"/>
      <c r="Q131" s="505"/>
      <c r="R131" s="505"/>
      <c r="S131" s="505"/>
      <c r="T131" s="505"/>
      <c r="U131" s="505"/>
      <c r="V131" s="505"/>
      <c r="W131" s="505"/>
      <c r="X131" s="505"/>
      <c r="Y131" s="505"/>
      <c r="Z131" s="505"/>
      <c r="AA131" s="505"/>
      <c r="AB131" s="506"/>
      <c r="AC131" s="506"/>
      <c r="AD131" s="506"/>
      <c r="AE131" s="506"/>
      <c r="AF131" s="506"/>
      <c r="AG131" s="506"/>
      <c r="AH131" s="506"/>
      <c r="AI131" s="506"/>
      <c r="AJ131" s="506"/>
      <c r="AK131" s="60"/>
      <c r="AL131" s="29"/>
      <c r="AM131" s="29"/>
    </row>
    <row r="132" spans="1:39" ht="24.95" customHeight="1" x14ac:dyDescent="0.15">
      <c r="A132" s="60"/>
      <c r="B132" s="477" t="s">
        <v>196</v>
      </c>
      <c r="C132" s="429"/>
      <c r="D132" s="429"/>
      <c r="E132" s="429"/>
      <c r="F132" s="429"/>
      <c r="G132" s="430"/>
      <c r="H132" s="439"/>
      <c r="I132" s="478"/>
      <c r="J132" s="478"/>
      <c r="K132" s="478"/>
      <c r="L132" s="479"/>
      <c r="M132" s="515"/>
      <c r="N132" s="516"/>
      <c r="O132" s="516"/>
      <c r="P132" s="516"/>
      <c r="Q132" s="516"/>
      <c r="R132" s="516"/>
      <c r="S132" s="516"/>
      <c r="T132" s="516"/>
      <c r="U132" s="516"/>
      <c r="V132" s="516"/>
      <c r="W132" s="516"/>
      <c r="X132" s="516"/>
      <c r="Y132" s="516"/>
      <c r="Z132" s="516"/>
      <c r="AA132" s="516"/>
      <c r="AB132" s="516"/>
      <c r="AC132" s="516"/>
      <c r="AD132" s="516"/>
      <c r="AE132" s="516"/>
      <c r="AF132" s="516"/>
      <c r="AG132" s="516"/>
      <c r="AH132" s="516"/>
      <c r="AI132" s="516"/>
      <c r="AJ132" s="517"/>
      <c r="AK132" s="60"/>
      <c r="AL132" s="29"/>
    </row>
    <row r="133" spans="1:39" ht="69.95" customHeight="1" x14ac:dyDescent="0.15">
      <c r="A133" s="60"/>
      <c r="B133" s="320" t="s">
        <v>197</v>
      </c>
      <c r="C133" s="321"/>
      <c r="D133" s="321"/>
      <c r="E133" s="321"/>
      <c r="F133" s="321"/>
      <c r="G133" s="671"/>
      <c r="H133" s="672"/>
      <c r="I133" s="673"/>
      <c r="J133" s="673"/>
      <c r="K133" s="673"/>
      <c r="L133" s="673"/>
      <c r="M133" s="673"/>
      <c r="N133" s="673"/>
      <c r="O133" s="673"/>
      <c r="P133" s="673"/>
      <c r="Q133" s="673"/>
      <c r="R133" s="673"/>
      <c r="S133" s="673"/>
      <c r="T133" s="673"/>
      <c r="U133" s="673"/>
      <c r="V133" s="673"/>
      <c r="W133" s="598"/>
      <c r="X133" s="598"/>
      <c r="Y133" s="598"/>
      <c r="Z133" s="598"/>
      <c r="AA133" s="598"/>
      <c r="AB133" s="598"/>
      <c r="AC133" s="598"/>
      <c r="AD133" s="598"/>
      <c r="AE133" s="598"/>
      <c r="AF133" s="599"/>
      <c r="AG133" s="599"/>
      <c r="AH133" s="599"/>
      <c r="AI133" s="599"/>
      <c r="AJ133" s="600"/>
      <c r="AK133" s="60"/>
      <c r="AL133" s="29"/>
      <c r="AM133" s="83" t="s">
        <v>133</v>
      </c>
    </row>
    <row r="134" spans="1:39" ht="24.95" customHeight="1" x14ac:dyDescent="0.15">
      <c r="A134" s="60"/>
      <c r="B134" s="480" t="s">
        <v>120</v>
      </c>
      <c r="C134" s="480"/>
      <c r="D134" s="480"/>
      <c r="E134" s="480"/>
      <c r="F134" s="480"/>
      <c r="G134" s="480"/>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c r="AF134" s="481"/>
      <c r="AG134" s="481"/>
      <c r="AH134" s="481"/>
      <c r="AI134" s="481"/>
      <c r="AJ134" s="481"/>
      <c r="AK134" s="60"/>
      <c r="AL134" s="29"/>
      <c r="AM134" s="29"/>
    </row>
    <row r="135" spans="1:39" ht="24.95" customHeight="1" x14ac:dyDescent="0.15">
      <c r="A135" s="60"/>
      <c r="B135" s="572" t="s">
        <v>195</v>
      </c>
      <c r="C135" s="429"/>
      <c r="D135" s="429"/>
      <c r="E135" s="429"/>
      <c r="F135" s="429"/>
      <c r="G135" s="430"/>
      <c r="H135" s="439"/>
      <c r="I135" s="440"/>
      <c r="J135" s="440"/>
      <c r="K135" s="440"/>
      <c r="L135" s="440"/>
      <c r="M135" s="440"/>
      <c r="N135" s="441"/>
      <c r="O135" s="515"/>
      <c r="P135" s="704"/>
      <c r="Q135" s="704"/>
      <c r="R135" s="704"/>
      <c r="S135" s="704"/>
      <c r="T135" s="704"/>
      <c r="U135" s="704"/>
      <c r="V135" s="704"/>
      <c r="W135" s="704"/>
      <c r="X135" s="704"/>
      <c r="Y135" s="704"/>
      <c r="Z135" s="704"/>
      <c r="AA135" s="704"/>
      <c r="AB135" s="704"/>
      <c r="AC135" s="704"/>
      <c r="AD135" s="704"/>
      <c r="AE135" s="704"/>
      <c r="AF135" s="704"/>
      <c r="AG135" s="704"/>
      <c r="AH135" s="704"/>
      <c r="AI135" s="704"/>
      <c r="AJ135" s="319"/>
      <c r="AK135" s="60"/>
      <c r="AL135" s="29"/>
    </row>
    <row r="136" spans="1:39" ht="69.95" customHeight="1" x14ac:dyDescent="0.15">
      <c r="A136" s="60"/>
      <c r="B136" s="595" t="s">
        <v>198</v>
      </c>
      <c r="C136" s="596"/>
      <c r="D136" s="596"/>
      <c r="E136" s="596"/>
      <c r="F136" s="596"/>
      <c r="G136" s="597"/>
      <c r="H136" s="573"/>
      <c r="I136" s="574"/>
      <c r="J136" s="574"/>
      <c r="K136" s="574"/>
      <c r="L136" s="574"/>
      <c r="M136" s="574"/>
      <c r="N136" s="574"/>
      <c r="O136" s="574"/>
      <c r="P136" s="574"/>
      <c r="Q136" s="574"/>
      <c r="R136" s="574"/>
      <c r="S136" s="574"/>
      <c r="T136" s="574"/>
      <c r="U136" s="574"/>
      <c r="V136" s="574"/>
      <c r="W136" s="598"/>
      <c r="X136" s="598"/>
      <c r="Y136" s="598"/>
      <c r="Z136" s="598"/>
      <c r="AA136" s="598"/>
      <c r="AB136" s="598"/>
      <c r="AC136" s="598"/>
      <c r="AD136" s="598"/>
      <c r="AE136" s="598"/>
      <c r="AF136" s="599"/>
      <c r="AG136" s="599"/>
      <c r="AH136" s="599"/>
      <c r="AI136" s="599"/>
      <c r="AJ136" s="600"/>
      <c r="AK136" s="60"/>
      <c r="AL136" s="29"/>
      <c r="AM136" s="83" t="s">
        <v>133</v>
      </c>
    </row>
    <row r="137" spans="1:39" ht="24.95" customHeight="1" x14ac:dyDescent="0.15">
      <c r="A137" s="60"/>
      <c r="B137" s="723" t="s">
        <v>121</v>
      </c>
      <c r="C137" s="723"/>
      <c r="D137" s="723"/>
      <c r="E137" s="723"/>
      <c r="F137" s="723"/>
      <c r="G137" s="723"/>
      <c r="H137" s="481"/>
      <c r="I137" s="481"/>
      <c r="J137" s="481"/>
      <c r="K137" s="481"/>
      <c r="L137" s="481"/>
      <c r="M137" s="481"/>
      <c r="N137" s="481"/>
      <c r="O137" s="481"/>
      <c r="P137" s="481"/>
      <c r="Q137" s="481"/>
      <c r="R137" s="481"/>
      <c r="S137" s="481"/>
      <c r="T137" s="481"/>
      <c r="U137" s="481"/>
      <c r="V137" s="481"/>
      <c r="W137" s="481"/>
      <c r="X137" s="481"/>
      <c r="Y137" s="481"/>
      <c r="Z137" s="481"/>
      <c r="AA137" s="481"/>
      <c r="AB137" s="481"/>
      <c r="AC137" s="481"/>
      <c r="AD137" s="481"/>
      <c r="AE137" s="481"/>
      <c r="AF137" s="481"/>
      <c r="AG137" s="481"/>
      <c r="AH137" s="481"/>
      <c r="AI137" s="481"/>
      <c r="AJ137" s="481"/>
      <c r="AK137" s="60"/>
      <c r="AL137" s="29"/>
      <c r="AM137" s="29"/>
    </row>
    <row r="138" spans="1:39" ht="69.95" customHeight="1" x14ac:dyDescent="0.15">
      <c r="A138" s="60"/>
      <c r="B138" s="724" t="s">
        <v>200</v>
      </c>
      <c r="C138" s="475"/>
      <c r="D138" s="475"/>
      <c r="E138" s="475"/>
      <c r="F138" s="475"/>
      <c r="G138" s="475"/>
      <c r="H138" s="727"/>
      <c r="I138" s="728"/>
      <c r="J138" s="728"/>
      <c r="K138" s="728"/>
      <c r="L138" s="728"/>
      <c r="M138" s="728"/>
      <c r="N138" s="728"/>
      <c r="O138" s="728"/>
      <c r="P138" s="728"/>
      <c r="Q138" s="728"/>
      <c r="R138" s="728"/>
      <c r="S138" s="728"/>
      <c r="T138" s="728"/>
      <c r="U138" s="728"/>
      <c r="V138" s="728"/>
      <c r="W138" s="729"/>
      <c r="X138" s="729"/>
      <c r="Y138" s="729"/>
      <c r="Z138" s="729"/>
      <c r="AA138" s="729"/>
      <c r="AB138" s="729"/>
      <c r="AC138" s="729"/>
      <c r="AD138" s="729"/>
      <c r="AE138" s="729"/>
      <c r="AF138" s="730"/>
      <c r="AG138" s="730"/>
      <c r="AH138" s="730"/>
      <c r="AI138" s="730"/>
      <c r="AJ138" s="731"/>
      <c r="AK138" s="60"/>
      <c r="AL138" s="29"/>
      <c r="AM138" s="83" t="s">
        <v>133</v>
      </c>
    </row>
    <row r="139" spans="1:39" ht="69.95" customHeight="1" x14ac:dyDescent="0.15">
      <c r="A139" s="60"/>
      <c r="B139" s="725" t="s">
        <v>199</v>
      </c>
      <c r="C139" s="726"/>
      <c r="D139" s="726"/>
      <c r="E139" s="726"/>
      <c r="F139" s="726"/>
      <c r="G139" s="726"/>
      <c r="H139" s="727"/>
      <c r="I139" s="728"/>
      <c r="J139" s="728"/>
      <c r="K139" s="728"/>
      <c r="L139" s="728"/>
      <c r="M139" s="728"/>
      <c r="N139" s="728"/>
      <c r="O139" s="728"/>
      <c r="P139" s="728"/>
      <c r="Q139" s="728"/>
      <c r="R139" s="728"/>
      <c r="S139" s="728"/>
      <c r="T139" s="728"/>
      <c r="U139" s="728"/>
      <c r="V139" s="728"/>
      <c r="W139" s="732"/>
      <c r="X139" s="732"/>
      <c r="Y139" s="732"/>
      <c r="Z139" s="732"/>
      <c r="AA139" s="732"/>
      <c r="AB139" s="732"/>
      <c r="AC139" s="732"/>
      <c r="AD139" s="732"/>
      <c r="AE139" s="732"/>
      <c r="AF139" s="730"/>
      <c r="AG139" s="730"/>
      <c r="AH139" s="730"/>
      <c r="AI139" s="730"/>
      <c r="AJ139" s="731"/>
      <c r="AK139" s="60"/>
      <c r="AL139" s="33"/>
      <c r="AM139" s="83" t="s">
        <v>133</v>
      </c>
    </row>
    <row r="140" spans="1:39" ht="24.95" customHeight="1" x14ac:dyDescent="0.15">
      <c r="A140" s="60"/>
      <c r="B140" s="743" t="s">
        <v>123</v>
      </c>
      <c r="C140" s="743"/>
      <c r="D140" s="743"/>
      <c r="E140" s="743"/>
      <c r="F140" s="743"/>
      <c r="G140" s="743"/>
      <c r="H140" s="743"/>
      <c r="I140" s="743"/>
      <c r="J140" s="743"/>
      <c r="K140" s="743"/>
      <c r="L140" s="743"/>
      <c r="M140" s="743"/>
      <c r="N140" s="743"/>
      <c r="O140" s="743"/>
      <c r="P140" s="743"/>
      <c r="Q140" s="743"/>
      <c r="R140" s="743"/>
      <c r="S140" s="743"/>
      <c r="T140" s="743"/>
      <c r="U140" s="743"/>
      <c r="V140" s="743"/>
      <c r="W140" s="743"/>
      <c r="X140" s="743"/>
      <c r="Y140" s="743"/>
      <c r="Z140" s="743"/>
      <c r="AA140" s="743"/>
      <c r="AB140" s="743"/>
      <c r="AC140" s="743"/>
      <c r="AD140" s="743"/>
      <c r="AE140" s="743"/>
      <c r="AF140" s="743"/>
      <c r="AG140" s="743"/>
      <c r="AH140" s="743"/>
      <c r="AI140" s="743"/>
      <c r="AJ140" s="743"/>
      <c r="AK140" s="60"/>
      <c r="AL140" s="29"/>
      <c r="AM140" s="29"/>
    </row>
    <row r="141" spans="1:39" ht="24.95" customHeight="1" x14ac:dyDescent="0.15">
      <c r="A141" s="60"/>
      <c r="B141" s="744" t="s">
        <v>238</v>
      </c>
      <c r="C141" s="745"/>
      <c r="D141" s="745"/>
      <c r="E141" s="745"/>
      <c r="F141" s="745"/>
      <c r="G141" s="211"/>
      <c r="H141" s="475" t="s">
        <v>247</v>
      </c>
      <c r="I141" s="475"/>
      <c r="J141" s="475"/>
      <c r="K141" s="475"/>
      <c r="L141" s="475"/>
      <c r="M141" s="492"/>
      <c r="N141" s="493"/>
      <c r="O141" s="493"/>
      <c r="P141" s="493"/>
      <c r="Q141" s="493"/>
      <c r="R141" s="493"/>
      <c r="S141" s="493"/>
      <c r="T141" s="493"/>
      <c r="U141" s="494"/>
      <c r="V141" s="712"/>
      <c r="W141" s="713"/>
      <c r="X141" s="713"/>
      <c r="Y141" s="713"/>
      <c r="Z141" s="713"/>
      <c r="AA141" s="713"/>
      <c r="AB141" s="713"/>
      <c r="AC141" s="713"/>
      <c r="AD141" s="713"/>
      <c r="AE141" s="713"/>
      <c r="AF141" s="713"/>
      <c r="AG141" s="713"/>
      <c r="AH141" s="713"/>
      <c r="AI141" s="713"/>
      <c r="AJ141" s="714"/>
      <c r="AK141" s="60"/>
      <c r="AL141" s="29"/>
      <c r="AM141" s="29"/>
    </row>
    <row r="142" spans="1:39" ht="24.95" customHeight="1" x14ac:dyDescent="0.15">
      <c r="A142" s="60"/>
      <c r="B142" s="746"/>
      <c r="C142" s="747"/>
      <c r="D142" s="747"/>
      <c r="E142" s="747"/>
      <c r="F142" s="747"/>
      <c r="G142" s="748"/>
      <c r="H142" s="733" t="s">
        <v>221</v>
      </c>
      <c r="I142" s="734"/>
      <c r="J142" s="734"/>
      <c r="K142" s="734"/>
      <c r="L142" s="735"/>
      <c r="M142" s="739" t="str">
        <f>IF(M141="支払完了通知のみ","",CONCATENATE(H123,"から請求のお知らせです。"))</f>
        <v>から請求のお知らせです。</v>
      </c>
      <c r="N142" s="739"/>
      <c r="O142" s="739"/>
      <c r="P142" s="739"/>
      <c r="Q142" s="739"/>
      <c r="R142" s="739"/>
      <c r="S142" s="739"/>
      <c r="T142" s="739"/>
      <c r="U142" s="739"/>
      <c r="V142" s="739"/>
      <c r="W142" s="739"/>
      <c r="X142" s="739"/>
      <c r="Y142" s="739"/>
      <c r="Z142" s="739"/>
      <c r="AA142" s="739"/>
      <c r="AB142" s="739"/>
      <c r="AC142" s="739"/>
      <c r="AD142" s="739"/>
      <c r="AE142" s="739"/>
      <c r="AF142" s="739"/>
      <c r="AG142" s="739"/>
      <c r="AH142" s="739"/>
      <c r="AI142" s="739"/>
      <c r="AJ142" s="739"/>
      <c r="AK142" s="60"/>
      <c r="AL142" s="33"/>
      <c r="AM142" s="35"/>
    </row>
    <row r="143" spans="1:39" ht="24.95" customHeight="1" x14ac:dyDescent="0.15">
      <c r="A143" s="60"/>
      <c r="B143" s="746"/>
      <c r="C143" s="747"/>
      <c r="D143" s="747"/>
      <c r="E143" s="747"/>
      <c r="F143" s="747"/>
      <c r="G143" s="748"/>
      <c r="H143" s="736"/>
      <c r="I143" s="737"/>
      <c r="J143" s="737"/>
      <c r="K143" s="737"/>
      <c r="L143" s="738"/>
      <c r="M143" s="722"/>
      <c r="N143" s="722"/>
      <c r="O143" s="722"/>
      <c r="P143" s="722"/>
      <c r="Q143" s="722"/>
      <c r="R143" s="722"/>
      <c r="S143" s="722"/>
      <c r="T143" s="722"/>
      <c r="U143" s="722"/>
      <c r="V143" s="722"/>
      <c r="W143" s="722"/>
      <c r="X143" s="722"/>
      <c r="Y143" s="722"/>
      <c r="Z143" s="722"/>
      <c r="AA143" s="722"/>
      <c r="AB143" s="722"/>
      <c r="AC143" s="722"/>
      <c r="AD143" s="722"/>
      <c r="AE143" s="722"/>
      <c r="AF143" s="722"/>
      <c r="AG143" s="722"/>
      <c r="AH143" s="722"/>
      <c r="AI143" s="722"/>
      <c r="AJ143" s="722"/>
      <c r="AK143" s="60"/>
      <c r="AL143" s="29"/>
      <c r="AM143" s="83" t="s">
        <v>134</v>
      </c>
    </row>
    <row r="144" spans="1:39" ht="24.95" customHeight="1" x14ac:dyDescent="0.15">
      <c r="A144" s="60"/>
      <c r="B144" s="746"/>
      <c r="C144" s="747"/>
      <c r="D144" s="747"/>
      <c r="E144" s="747"/>
      <c r="F144" s="747"/>
      <c r="G144" s="748"/>
      <c r="H144" s="475" t="s">
        <v>135</v>
      </c>
      <c r="I144" s="475"/>
      <c r="J144" s="475"/>
      <c r="K144" s="475"/>
      <c r="L144" s="475"/>
      <c r="M144" s="740" t="s">
        <v>239</v>
      </c>
      <c r="N144" s="740"/>
      <c r="O144" s="740"/>
      <c r="P144" s="740"/>
      <c r="Q144" s="740"/>
      <c r="R144" s="740"/>
      <c r="S144" s="740"/>
      <c r="T144" s="740"/>
      <c r="U144" s="740"/>
      <c r="V144" s="740"/>
      <c r="W144" s="740"/>
      <c r="X144" s="740"/>
      <c r="Y144" s="740"/>
      <c r="Z144" s="740"/>
      <c r="AA144" s="740"/>
      <c r="AB144" s="740"/>
      <c r="AC144" s="740"/>
      <c r="AD144" s="740"/>
      <c r="AE144" s="740"/>
      <c r="AF144" s="740"/>
      <c r="AG144" s="740"/>
      <c r="AH144" s="740"/>
      <c r="AI144" s="740"/>
      <c r="AJ144" s="740"/>
      <c r="AK144" s="60"/>
      <c r="AL144" s="33"/>
      <c r="AM144" s="83" t="s">
        <v>194</v>
      </c>
    </row>
    <row r="145" spans="1:39" ht="24.95" customHeight="1" x14ac:dyDescent="0.15">
      <c r="A145" s="60"/>
      <c r="B145" s="212"/>
      <c r="C145" s="303"/>
      <c r="D145" s="303"/>
      <c r="E145" s="303"/>
      <c r="F145" s="303"/>
      <c r="G145" s="213"/>
      <c r="H145" s="756" t="s">
        <v>164</v>
      </c>
      <c r="I145" s="756"/>
      <c r="J145" s="756"/>
      <c r="K145" s="756"/>
      <c r="L145" s="756"/>
      <c r="M145" s="472"/>
      <c r="N145" s="473"/>
      <c r="O145" s="473"/>
      <c r="P145" s="473"/>
      <c r="Q145" s="474"/>
      <c r="R145" s="475" t="s">
        <v>136</v>
      </c>
      <c r="S145" s="475"/>
      <c r="T145" s="475"/>
      <c r="U145" s="475"/>
      <c r="V145" s="475"/>
      <c r="W145" s="757"/>
      <c r="X145" s="742"/>
      <c r="Y145" s="42" t="s">
        <v>124</v>
      </c>
      <c r="Z145" s="741"/>
      <c r="AA145" s="742"/>
      <c r="AB145" s="42" t="s">
        <v>165</v>
      </c>
      <c r="AC145" s="741"/>
      <c r="AD145" s="742"/>
      <c r="AE145" s="42" t="s">
        <v>124</v>
      </c>
      <c r="AF145" s="741"/>
      <c r="AG145" s="474"/>
      <c r="AH145" s="763"/>
      <c r="AI145" s="763"/>
      <c r="AJ145" s="763"/>
      <c r="AK145" s="60"/>
      <c r="AL145" s="29"/>
      <c r="AM145" s="29"/>
    </row>
    <row r="146" spans="1:39" ht="20.100000000000001" customHeight="1" x14ac:dyDescent="0.15">
      <c r="A146" s="30"/>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30"/>
      <c r="AL146" s="29"/>
      <c r="AM146" s="29"/>
    </row>
    <row r="147" spans="1:39" ht="20.100000000000001" customHeight="1" x14ac:dyDescent="0.15">
      <c r="A147" s="415" t="s">
        <v>87</v>
      </c>
      <c r="B147" s="416"/>
      <c r="C147" s="416"/>
      <c r="D147" s="416"/>
      <c r="E147" s="416"/>
      <c r="F147" s="416"/>
      <c r="G147" s="416"/>
      <c r="H147" s="416"/>
      <c r="I147" s="416"/>
      <c r="J147" s="416"/>
      <c r="K147" s="416"/>
      <c r="L147" s="416"/>
      <c r="M147" s="416"/>
      <c r="N147" s="416"/>
      <c r="O147" s="416"/>
      <c r="P147" s="416"/>
      <c r="Q147" s="416"/>
      <c r="R147" s="416"/>
      <c r="S147" s="416"/>
      <c r="T147" s="416"/>
      <c r="U147" s="416"/>
      <c r="V147" s="416"/>
      <c r="W147" s="416"/>
      <c r="X147" s="416"/>
      <c r="Y147" s="416"/>
      <c r="Z147" s="416"/>
      <c r="AA147" s="416"/>
      <c r="AB147" s="416"/>
      <c r="AC147" s="416"/>
      <c r="AD147" s="416"/>
      <c r="AE147" s="416"/>
      <c r="AF147" s="416"/>
      <c r="AG147" s="416"/>
      <c r="AH147" s="416"/>
      <c r="AI147" s="416"/>
      <c r="AJ147" s="416"/>
      <c r="AK147" s="76"/>
    </row>
    <row r="148" spans="1:39" ht="20.100000000000001" customHeight="1" x14ac:dyDescent="0.15">
      <c r="A148" s="67"/>
      <c r="B148" s="67"/>
      <c r="C148" s="67"/>
      <c r="D148" s="67"/>
      <c r="E148" s="67"/>
      <c r="F148" s="67"/>
      <c r="G148" s="67"/>
      <c r="H148" s="67"/>
      <c r="I148" s="67"/>
      <c r="J148" s="65"/>
      <c r="K148" s="65"/>
      <c r="L148" s="65"/>
      <c r="M148" s="65"/>
      <c r="N148" s="65"/>
      <c r="O148" s="65"/>
      <c r="P148" s="65"/>
      <c r="Q148" s="65"/>
      <c r="R148" s="65"/>
      <c r="S148" s="65"/>
      <c r="T148" s="67"/>
      <c r="U148" s="67"/>
      <c r="V148" s="67"/>
      <c r="W148" s="67"/>
      <c r="X148" s="67"/>
      <c r="Y148" s="67"/>
      <c r="Z148" s="65"/>
      <c r="AA148" s="417" t="str">
        <f>IF($AA$4="","",$AA$4)</f>
        <v/>
      </c>
      <c r="AB148" s="418"/>
      <c r="AC148" s="418"/>
      <c r="AD148" s="62" t="s">
        <v>88</v>
      </c>
      <c r="AE148" s="419" t="str">
        <f>IF($AE$4="","",$AE$4)</f>
        <v/>
      </c>
      <c r="AF148" s="420"/>
      <c r="AG148" s="62" t="s">
        <v>89</v>
      </c>
      <c r="AH148" s="419" t="str">
        <f>IF($AH$4="","",$AH$4)</f>
        <v/>
      </c>
      <c r="AI148" s="420"/>
      <c r="AJ148" s="62" t="s">
        <v>90</v>
      </c>
      <c r="AK148" s="66"/>
    </row>
    <row r="149" spans="1:39" ht="20.100000000000001" customHeight="1" x14ac:dyDescent="0.15">
      <c r="A149" s="30"/>
      <c r="B149" s="30"/>
      <c r="C149" s="30"/>
      <c r="D149" s="30"/>
      <c r="E149" s="30"/>
      <c r="F149" s="30"/>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6"/>
    </row>
    <row r="150" spans="1:39" ht="20.100000000000001" customHeight="1" x14ac:dyDescent="0.15">
      <c r="A150" s="30"/>
      <c r="B150" s="30"/>
      <c r="C150" s="30"/>
      <c r="D150" s="30"/>
      <c r="E150" s="30"/>
      <c r="F150" s="30"/>
      <c r="G150" s="65"/>
      <c r="H150" s="65"/>
      <c r="I150" s="65"/>
      <c r="J150" s="65"/>
      <c r="K150" s="65"/>
      <c r="L150" s="65"/>
      <c r="M150" s="65"/>
      <c r="N150" s="65"/>
      <c r="O150" s="65"/>
      <c r="P150" s="65"/>
      <c r="Q150" s="65"/>
      <c r="R150" s="65"/>
      <c r="S150" s="65"/>
      <c r="T150" s="65"/>
      <c r="U150" s="65"/>
      <c r="V150" s="65"/>
      <c r="W150" s="65"/>
      <c r="X150" s="65"/>
      <c r="Y150" s="65"/>
      <c r="Z150" s="65"/>
      <c r="AA150" s="60"/>
      <c r="AB150" s="60"/>
      <c r="AC150" s="60"/>
      <c r="AD150" s="60"/>
      <c r="AE150" s="60"/>
      <c r="AF150" s="73" t="s">
        <v>186</v>
      </c>
      <c r="AG150" s="73">
        <v>6</v>
      </c>
      <c r="AH150" s="74" t="s">
        <v>187</v>
      </c>
      <c r="AI150" s="73">
        <f>$AI$181</f>
        <v>7</v>
      </c>
      <c r="AJ150" s="73" t="s">
        <v>188</v>
      </c>
      <c r="AK150" s="66"/>
    </row>
    <row r="151" spans="1:39" ht="30" customHeight="1" x14ac:dyDescent="0.15">
      <c r="A151" s="67"/>
      <c r="B151" s="421" t="s">
        <v>254</v>
      </c>
      <c r="C151" s="422"/>
      <c r="D151" s="422"/>
      <c r="E151" s="422"/>
      <c r="F151" s="422"/>
      <c r="G151" s="422"/>
      <c r="H151" s="423"/>
      <c r="I151" s="423"/>
      <c r="J151" s="423"/>
      <c r="K151" s="423"/>
      <c r="L151" s="423"/>
      <c r="M151" s="423"/>
      <c r="N151" s="423"/>
      <c r="O151" s="423"/>
      <c r="P151" s="423"/>
      <c r="Q151" s="423"/>
      <c r="R151" s="423"/>
      <c r="S151" s="423"/>
      <c r="T151" s="423"/>
      <c r="U151" s="423"/>
      <c r="V151" s="423"/>
      <c r="W151" s="423"/>
      <c r="X151" s="423"/>
      <c r="Y151" s="423"/>
      <c r="Z151" s="423"/>
      <c r="AA151" s="423"/>
      <c r="AB151" s="423"/>
      <c r="AC151" s="423"/>
      <c r="AD151" s="423"/>
      <c r="AE151" s="423"/>
      <c r="AF151" s="423"/>
      <c r="AG151" s="423"/>
      <c r="AH151" s="423"/>
      <c r="AI151" s="423"/>
      <c r="AJ151" s="424"/>
      <c r="AK151" s="66"/>
    </row>
    <row r="152" spans="1:39" ht="36.950000000000003" customHeight="1" x14ac:dyDescent="0.15">
      <c r="A152" s="30"/>
      <c r="B152" s="425" t="str">
        <f>B$16</f>
        <v>会社名</v>
      </c>
      <c r="C152" s="425"/>
      <c r="D152" s="425"/>
      <c r="E152" s="425"/>
      <c r="F152" s="425"/>
      <c r="G152" s="425"/>
      <c r="H152" s="426" t="str">
        <f>IF(H$16="","",H$16)</f>
        <v/>
      </c>
      <c r="I152" s="427"/>
      <c r="J152" s="427"/>
      <c r="K152" s="427"/>
      <c r="L152" s="427"/>
      <c r="M152" s="427"/>
      <c r="N152" s="427"/>
      <c r="O152" s="427"/>
      <c r="P152" s="427"/>
      <c r="Q152" s="427"/>
      <c r="R152" s="427"/>
      <c r="S152" s="427"/>
      <c r="T152" s="427"/>
      <c r="U152" s="427"/>
      <c r="V152" s="427"/>
      <c r="W152" s="427"/>
      <c r="X152" s="427"/>
      <c r="Y152" s="427"/>
      <c r="Z152" s="427"/>
      <c r="AA152" s="427"/>
      <c r="AB152" s="427"/>
      <c r="AC152" s="427"/>
      <c r="AD152" s="427"/>
      <c r="AE152" s="427"/>
      <c r="AF152" s="427"/>
      <c r="AG152" s="427"/>
      <c r="AH152" s="427"/>
      <c r="AI152" s="427"/>
      <c r="AJ152" s="228"/>
      <c r="AK152" s="66"/>
    </row>
    <row r="153" spans="1:39" ht="24.95" customHeight="1" x14ac:dyDescent="0.15">
      <c r="A153" s="30"/>
      <c r="B153" s="304" t="s">
        <v>12</v>
      </c>
      <c r="C153" s="304"/>
      <c r="D153" s="304"/>
      <c r="E153" s="304"/>
      <c r="F153" s="304"/>
      <c r="G153" s="304"/>
      <c r="H153" s="350" t="str">
        <f>IF(H$22="","",H$22)</f>
        <v/>
      </c>
      <c r="I153" s="351"/>
      <c r="J153" s="351"/>
      <c r="K153" s="351"/>
      <c r="L153" s="351"/>
      <c r="M153" s="351"/>
      <c r="N153" s="351"/>
      <c r="O153" s="351"/>
      <c r="P153" s="351"/>
      <c r="Q153" s="351"/>
      <c r="R153" s="351"/>
      <c r="S153" s="351"/>
      <c r="T153" s="351"/>
      <c r="U153" s="351"/>
      <c r="V153" s="351"/>
      <c r="W153" s="351"/>
      <c r="X153" s="351"/>
      <c r="Y153" s="351"/>
      <c r="Z153" s="351"/>
      <c r="AA153" s="351"/>
      <c r="AB153" s="351"/>
      <c r="AC153" s="351"/>
      <c r="AD153" s="351"/>
      <c r="AE153" s="351"/>
      <c r="AF153" s="351"/>
      <c r="AG153" s="351"/>
      <c r="AH153" s="351"/>
      <c r="AI153" s="351"/>
      <c r="AJ153" s="319"/>
      <c r="AK153" s="66"/>
    </row>
    <row r="154" spans="1:39" ht="24.95" customHeight="1" x14ac:dyDescent="0.15">
      <c r="A154" s="30"/>
      <c r="B154" s="304" t="s">
        <v>185</v>
      </c>
      <c r="C154" s="304"/>
      <c r="D154" s="304"/>
      <c r="E154" s="304"/>
      <c r="F154" s="304"/>
      <c r="G154" s="304"/>
      <c r="H154" s="350" t="str">
        <f>IF(H$49="","",H$49)</f>
        <v/>
      </c>
      <c r="I154" s="351"/>
      <c r="J154" s="351"/>
      <c r="K154" s="351"/>
      <c r="L154" s="351"/>
      <c r="M154" s="351"/>
      <c r="N154" s="351"/>
      <c r="O154" s="351"/>
      <c r="P154" s="351"/>
      <c r="Q154" s="351"/>
      <c r="R154" s="351"/>
      <c r="S154" s="351"/>
      <c r="T154" s="351"/>
      <c r="U154" s="351"/>
      <c r="V154" s="351"/>
      <c r="W154" s="351"/>
      <c r="X154" s="351"/>
      <c r="Y154" s="351"/>
      <c r="Z154" s="351"/>
      <c r="AA154" s="351"/>
      <c r="AB154" s="351"/>
      <c r="AC154" s="351"/>
      <c r="AD154" s="351"/>
      <c r="AE154" s="351"/>
      <c r="AF154" s="351"/>
      <c r="AG154" s="351"/>
      <c r="AH154" s="351"/>
      <c r="AI154" s="351"/>
      <c r="AJ154" s="319"/>
      <c r="AK154" s="66"/>
    </row>
    <row r="155" spans="1:39" ht="20.100000000000001" customHeight="1" x14ac:dyDescent="0.15">
      <c r="A155" s="30"/>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30"/>
      <c r="AL155" s="29"/>
      <c r="AM155" s="29"/>
    </row>
    <row r="156" spans="1:39" ht="30" customHeight="1" x14ac:dyDescent="0.15">
      <c r="A156" s="30"/>
      <c r="B156" s="571" t="s">
        <v>173</v>
      </c>
      <c r="C156" s="571"/>
      <c r="D156" s="571"/>
      <c r="E156" s="571"/>
      <c r="F156" s="571"/>
      <c r="G156" s="571"/>
      <c r="H156" s="571"/>
      <c r="I156" s="571"/>
      <c r="J156" s="571"/>
      <c r="K156" s="571"/>
      <c r="L156" s="571"/>
      <c r="M156" s="571"/>
      <c r="N156" s="571"/>
      <c r="O156" s="571"/>
      <c r="P156" s="571"/>
      <c r="Q156" s="571"/>
      <c r="R156" s="571"/>
      <c r="S156" s="571"/>
      <c r="T156" s="571"/>
      <c r="U156" s="571"/>
      <c r="V156" s="571"/>
      <c r="W156" s="571"/>
      <c r="X156" s="571"/>
      <c r="Y156" s="571"/>
      <c r="Z156" s="571"/>
      <c r="AA156" s="571"/>
      <c r="AB156" s="571"/>
      <c r="AC156" s="571"/>
      <c r="AD156" s="571"/>
      <c r="AE156" s="571"/>
      <c r="AF156" s="571"/>
      <c r="AG156" s="571"/>
      <c r="AH156" s="571"/>
      <c r="AI156" s="571"/>
      <c r="AJ156" s="571"/>
      <c r="AK156" s="30"/>
      <c r="AL156" s="29"/>
      <c r="AM156" s="29"/>
    </row>
    <row r="157" spans="1:39" ht="24.95" customHeight="1" x14ac:dyDescent="0.15">
      <c r="A157" s="30"/>
      <c r="B157" s="667" t="s">
        <v>58</v>
      </c>
      <c r="C157" s="667"/>
      <c r="D157" s="667"/>
      <c r="E157" s="667"/>
      <c r="F157" s="667"/>
      <c r="G157" s="667"/>
      <c r="H157" s="324"/>
      <c r="I157" s="324"/>
      <c r="J157" s="521" t="s">
        <v>125</v>
      </c>
      <c r="K157" s="521"/>
      <c r="L157" s="521"/>
      <c r="M157" s="521"/>
      <c r="N157" s="521"/>
      <c r="O157" s="521"/>
      <c r="P157" s="521"/>
      <c r="Q157" s="521"/>
      <c r="R157" s="521"/>
      <c r="S157" s="521"/>
      <c r="T157" s="521"/>
      <c r="U157" s="521"/>
      <c r="V157" s="521"/>
      <c r="W157" s="521"/>
      <c r="X157" s="521"/>
      <c r="Y157" s="521"/>
      <c r="Z157" s="521"/>
      <c r="AA157" s="521"/>
      <c r="AB157" s="521"/>
      <c r="AC157" s="521"/>
      <c r="AD157" s="521"/>
      <c r="AE157" s="521"/>
      <c r="AF157" s="521"/>
      <c r="AG157" s="521"/>
      <c r="AH157" s="521"/>
      <c r="AI157" s="521"/>
      <c r="AJ157" s="521"/>
      <c r="AK157" s="30"/>
      <c r="AL157" s="29"/>
      <c r="AM157" s="29"/>
    </row>
    <row r="158" spans="1:39" ht="24.95" customHeight="1" x14ac:dyDescent="0.15">
      <c r="A158" s="30"/>
      <c r="B158" s="323" t="s">
        <v>94</v>
      </c>
      <c r="C158" s="323"/>
      <c r="D158" s="323"/>
      <c r="E158" s="323"/>
      <c r="F158" s="323"/>
      <c r="G158" s="323"/>
      <c r="H158" s="752"/>
      <c r="I158" s="753"/>
      <c r="J158" s="753"/>
      <c r="K158" s="753"/>
      <c r="L158" s="753"/>
      <c r="M158" s="753"/>
      <c r="N158" s="753"/>
      <c r="O158" s="753"/>
      <c r="P158" s="753"/>
      <c r="Q158" s="753"/>
      <c r="R158" s="753"/>
      <c r="S158" s="753"/>
      <c r="T158" s="753"/>
      <c r="U158" s="754"/>
      <c r="V158" s="754"/>
      <c r="W158" s="754"/>
      <c r="X158" s="754"/>
      <c r="Y158" s="754"/>
      <c r="Z158" s="754"/>
      <c r="AA158" s="754"/>
      <c r="AB158" s="754"/>
      <c r="AC158" s="754"/>
      <c r="AD158" s="754"/>
      <c r="AE158" s="754"/>
      <c r="AF158" s="754"/>
      <c r="AG158" s="754"/>
      <c r="AH158" s="754"/>
      <c r="AI158" s="754"/>
      <c r="AJ158" s="755"/>
      <c r="AK158" s="30"/>
      <c r="AL158" s="29"/>
      <c r="AM158" s="29"/>
    </row>
    <row r="159" spans="1:39" ht="24.95" customHeight="1" x14ac:dyDescent="0.15">
      <c r="A159" s="30"/>
      <c r="B159" s="323" t="s">
        <v>98</v>
      </c>
      <c r="C159" s="323"/>
      <c r="D159" s="323"/>
      <c r="E159" s="323"/>
      <c r="F159" s="323"/>
      <c r="G159" s="323"/>
      <c r="H159" s="759"/>
      <c r="I159" s="760"/>
      <c r="J159" s="760"/>
      <c r="K159" s="760"/>
      <c r="L159" s="760"/>
      <c r="M159" s="760"/>
      <c r="N159" s="760"/>
      <c r="O159" s="760"/>
      <c r="P159" s="760"/>
      <c r="Q159" s="760"/>
      <c r="R159" s="760"/>
      <c r="S159" s="760"/>
      <c r="T159" s="760"/>
      <c r="U159" s="761"/>
      <c r="V159" s="761"/>
      <c r="W159" s="761"/>
      <c r="X159" s="761"/>
      <c r="Y159" s="761"/>
      <c r="Z159" s="761"/>
      <c r="AA159" s="761"/>
      <c r="AB159" s="761"/>
      <c r="AC159" s="761"/>
      <c r="AD159" s="761"/>
      <c r="AE159" s="761"/>
      <c r="AF159" s="761"/>
      <c r="AG159" s="761"/>
      <c r="AH159" s="761"/>
      <c r="AI159" s="761"/>
      <c r="AJ159" s="762"/>
      <c r="AK159" s="30"/>
      <c r="AL159" s="29"/>
      <c r="AM159" s="29"/>
    </row>
    <row r="160" spans="1:39" ht="24.95" customHeight="1" x14ac:dyDescent="0.15">
      <c r="A160" s="30"/>
      <c r="B160" s="295" t="s">
        <v>94</v>
      </c>
      <c r="C160" s="296"/>
      <c r="D160" s="296"/>
      <c r="E160" s="296"/>
      <c r="F160" s="296"/>
      <c r="G160" s="319"/>
      <c r="H160" s="752"/>
      <c r="I160" s="753"/>
      <c r="J160" s="753"/>
      <c r="K160" s="753"/>
      <c r="L160" s="753"/>
      <c r="M160" s="753"/>
      <c r="N160" s="753"/>
      <c r="O160" s="753"/>
      <c r="P160" s="753"/>
      <c r="Q160" s="753"/>
      <c r="R160" s="753"/>
      <c r="S160" s="754"/>
      <c r="T160" s="754"/>
      <c r="U160" s="754"/>
      <c r="V160" s="754"/>
      <c r="W160" s="754"/>
      <c r="X160" s="754"/>
      <c r="Y160" s="754"/>
      <c r="Z160" s="754"/>
      <c r="AA160" s="754"/>
      <c r="AB160" s="754"/>
      <c r="AC160" s="754"/>
      <c r="AD160" s="754"/>
      <c r="AE160" s="754"/>
      <c r="AF160" s="754"/>
      <c r="AG160" s="754"/>
      <c r="AH160" s="754"/>
      <c r="AI160" s="754"/>
      <c r="AJ160" s="755"/>
      <c r="AK160" s="30"/>
      <c r="AL160" s="29"/>
      <c r="AM160" s="29"/>
    </row>
    <row r="161" spans="1:39" ht="37.5" customHeight="1" x14ac:dyDescent="0.15">
      <c r="A161" s="30"/>
      <c r="B161" s="295" t="s">
        <v>99</v>
      </c>
      <c r="C161" s="296"/>
      <c r="D161" s="296"/>
      <c r="E161" s="296"/>
      <c r="F161" s="296"/>
      <c r="G161" s="319"/>
      <c r="H161" s="483"/>
      <c r="I161" s="484"/>
      <c r="J161" s="484"/>
      <c r="K161" s="484"/>
      <c r="L161" s="484"/>
      <c r="M161" s="484"/>
      <c r="N161" s="484"/>
      <c r="O161" s="484"/>
      <c r="P161" s="484"/>
      <c r="Q161" s="484"/>
      <c r="R161" s="484"/>
      <c r="S161" s="485"/>
      <c r="T161" s="485"/>
      <c r="U161" s="485"/>
      <c r="V161" s="485"/>
      <c r="W161" s="485"/>
      <c r="X161" s="485"/>
      <c r="Y161" s="485"/>
      <c r="Z161" s="485"/>
      <c r="AA161" s="485"/>
      <c r="AB161" s="485"/>
      <c r="AC161" s="485"/>
      <c r="AD161" s="485"/>
      <c r="AE161" s="485"/>
      <c r="AF161" s="485"/>
      <c r="AG161" s="485"/>
      <c r="AH161" s="485"/>
      <c r="AI161" s="485"/>
      <c r="AJ161" s="486"/>
      <c r="AK161" s="30"/>
      <c r="AL161" s="29"/>
      <c r="AM161" s="29"/>
    </row>
    <row r="162" spans="1:39" ht="24.95" customHeight="1" x14ac:dyDescent="0.15">
      <c r="A162" s="30"/>
      <c r="B162" s="323" t="s">
        <v>11</v>
      </c>
      <c r="C162" s="323"/>
      <c r="D162" s="323"/>
      <c r="E162" s="323"/>
      <c r="F162" s="323"/>
      <c r="G162" s="323"/>
      <c r="H162" s="41" t="s">
        <v>100</v>
      </c>
      <c r="I162" s="470"/>
      <c r="J162" s="471"/>
      <c r="K162" s="471"/>
      <c r="L162" s="38" t="s">
        <v>95</v>
      </c>
      <c r="M162" s="407"/>
      <c r="N162" s="464"/>
      <c r="O162" s="464"/>
      <c r="P162" s="465"/>
      <c r="Q162" s="454"/>
      <c r="R162" s="454"/>
      <c r="S162" s="454"/>
      <c r="T162" s="454"/>
      <c r="U162" s="454"/>
      <c r="V162" s="454"/>
      <c r="W162" s="454"/>
      <c r="X162" s="454"/>
      <c r="Y162" s="454"/>
      <c r="Z162" s="454"/>
      <c r="AA162" s="454"/>
      <c r="AB162" s="454"/>
      <c r="AC162" s="454"/>
      <c r="AD162" s="454"/>
      <c r="AE162" s="454"/>
      <c r="AF162" s="454"/>
      <c r="AG162" s="454"/>
      <c r="AH162" s="454"/>
      <c r="AI162" s="454"/>
      <c r="AJ162" s="454"/>
      <c r="AK162" s="30"/>
      <c r="AL162" s="29"/>
      <c r="AM162" s="29"/>
    </row>
    <row r="163" spans="1:39" ht="35.1" customHeight="1" x14ac:dyDescent="0.15">
      <c r="A163" s="30"/>
      <c r="B163" s="323"/>
      <c r="C163" s="323"/>
      <c r="D163" s="323"/>
      <c r="E163" s="323"/>
      <c r="F163" s="323"/>
      <c r="G163" s="323"/>
      <c r="H163" s="455"/>
      <c r="I163" s="455"/>
      <c r="J163" s="455"/>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5"/>
      <c r="AJ163" s="455"/>
      <c r="AK163" s="30"/>
      <c r="AL163" s="29"/>
      <c r="AM163" s="29"/>
    </row>
    <row r="164" spans="1:39" ht="35.1" customHeight="1" x14ac:dyDescent="0.15">
      <c r="A164" s="30"/>
      <c r="B164" s="323"/>
      <c r="C164" s="323"/>
      <c r="D164" s="323"/>
      <c r="E164" s="323"/>
      <c r="F164" s="323"/>
      <c r="G164" s="323"/>
      <c r="H164" s="455"/>
      <c r="I164" s="455"/>
      <c r="J164" s="455"/>
      <c r="K164" s="455"/>
      <c r="L164" s="455"/>
      <c r="M164" s="455"/>
      <c r="N164" s="455"/>
      <c r="O164" s="455"/>
      <c r="P164" s="455"/>
      <c r="Q164" s="455"/>
      <c r="R164" s="455"/>
      <c r="S164" s="455"/>
      <c r="T164" s="455"/>
      <c r="U164" s="455"/>
      <c r="V164" s="455"/>
      <c r="W164" s="455"/>
      <c r="X164" s="455"/>
      <c r="Y164" s="455"/>
      <c r="Z164" s="455"/>
      <c r="AA164" s="455"/>
      <c r="AB164" s="455"/>
      <c r="AC164" s="455"/>
      <c r="AD164" s="455"/>
      <c r="AE164" s="455"/>
      <c r="AF164" s="455"/>
      <c r="AG164" s="455"/>
      <c r="AH164" s="455"/>
      <c r="AI164" s="455"/>
      <c r="AJ164" s="455"/>
      <c r="AK164" s="30"/>
      <c r="AL164" s="29"/>
      <c r="AM164" s="29"/>
    </row>
    <row r="165" spans="1:39" ht="24.95" customHeight="1" x14ac:dyDescent="0.15">
      <c r="A165" s="30"/>
      <c r="B165" s="323" t="s">
        <v>16</v>
      </c>
      <c r="C165" s="323"/>
      <c r="D165" s="323"/>
      <c r="E165" s="323"/>
      <c r="F165" s="323"/>
      <c r="G165" s="323"/>
      <c r="H165" s="456"/>
      <c r="I165" s="410"/>
      <c r="J165" s="410"/>
      <c r="K165" s="37" t="s">
        <v>96</v>
      </c>
      <c r="L165" s="410"/>
      <c r="M165" s="410"/>
      <c r="N165" s="410"/>
      <c r="O165" s="410"/>
      <c r="P165" s="37" t="s">
        <v>96</v>
      </c>
      <c r="Q165" s="410"/>
      <c r="R165" s="410"/>
      <c r="S165" s="410"/>
      <c r="T165" s="411"/>
      <c r="U165" s="457" t="e">
        <f>IF(LENB(通常連絡電話番号1&amp;通常連絡電話番号2&amp;通常連絡電話番号3)&gt;11,"※ 電話番号は11桁以内で入力してください。","")</f>
        <v>#NAME?</v>
      </c>
      <c r="V165" s="457"/>
      <c r="W165" s="457"/>
      <c r="X165" s="457"/>
      <c r="Y165" s="457"/>
      <c r="Z165" s="457"/>
      <c r="AA165" s="457"/>
      <c r="AB165" s="457"/>
      <c r="AC165" s="457"/>
      <c r="AD165" s="457"/>
      <c r="AE165" s="457"/>
      <c r="AF165" s="457"/>
      <c r="AG165" s="457"/>
      <c r="AH165" s="457"/>
      <c r="AI165" s="457"/>
      <c r="AJ165" s="457"/>
      <c r="AK165" s="30"/>
      <c r="AL165" s="29"/>
      <c r="AM165" s="29"/>
    </row>
    <row r="166" spans="1:39" ht="69.95" customHeight="1" x14ac:dyDescent="0.15">
      <c r="A166" s="30"/>
      <c r="B166" s="323" t="s">
        <v>101</v>
      </c>
      <c r="C166" s="323"/>
      <c r="D166" s="323"/>
      <c r="E166" s="323"/>
      <c r="F166" s="323"/>
      <c r="G166" s="323"/>
      <c r="H166" s="509"/>
      <c r="I166" s="509"/>
      <c r="J166" s="509"/>
      <c r="K166" s="509"/>
      <c r="L166" s="509"/>
      <c r="M166" s="509"/>
      <c r="N166" s="509"/>
      <c r="O166" s="509"/>
      <c r="P166" s="509"/>
      <c r="Q166" s="509"/>
      <c r="R166" s="509"/>
      <c r="S166" s="509"/>
      <c r="T166" s="509"/>
      <c r="U166" s="509"/>
      <c r="V166" s="509"/>
      <c r="W166" s="509"/>
      <c r="X166" s="509"/>
      <c r="Y166" s="509"/>
      <c r="Z166" s="509"/>
      <c r="AA166" s="509"/>
      <c r="AB166" s="509"/>
      <c r="AC166" s="509"/>
      <c r="AD166" s="509"/>
      <c r="AE166" s="509"/>
      <c r="AF166" s="509"/>
      <c r="AG166" s="509"/>
      <c r="AH166" s="509"/>
      <c r="AI166" s="509"/>
      <c r="AJ166" s="509"/>
      <c r="AK166" s="30"/>
      <c r="AL166" s="29"/>
      <c r="AM166" s="29"/>
    </row>
    <row r="167" spans="1:39" ht="24.95" customHeight="1" x14ac:dyDescent="0.15">
      <c r="A167" s="30"/>
      <c r="B167" s="667" t="s">
        <v>63</v>
      </c>
      <c r="C167" s="667"/>
      <c r="D167" s="667"/>
      <c r="E167" s="667"/>
      <c r="F167" s="667"/>
      <c r="G167" s="667"/>
      <c r="H167" s="324"/>
      <c r="I167" s="324"/>
      <c r="J167" s="521" t="s">
        <v>125</v>
      </c>
      <c r="K167" s="521"/>
      <c r="L167" s="521"/>
      <c r="M167" s="521"/>
      <c r="N167" s="521"/>
      <c r="O167" s="521"/>
      <c r="P167" s="521"/>
      <c r="Q167" s="521"/>
      <c r="R167" s="521"/>
      <c r="S167" s="521"/>
      <c r="T167" s="521"/>
      <c r="U167" s="324"/>
      <c r="V167" s="324"/>
      <c r="W167" s="521" t="s">
        <v>128</v>
      </c>
      <c r="X167" s="521"/>
      <c r="Y167" s="521"/>
      <c r="Z167" s="521"/>
      <c r="AA167" s="521"/>
      <c r="AB167" s="521"/>
      <c r="AC167" s="521"/>
      <c r="AD167" s="521"/>
      <c r="AE167" s="521"/>
      <c r="AF167" s="521"/>
      <c r="AG167" s="521"/>
      <c r="AH167" s="521"/>
      <c r="AI167" s="521"/>
      <c r="AJ167" s="521"/>
      <c r="AK167" s="30"/>
      <c r="AL167" s="29"/>
      <c r="AM167" s="29"/>
    </row>
    <row r="168" spans="1:39" ht="24.95" customHeight="1" x14ac:dyDescent="0.15">
      <c r="A168" s="30"/>
      <c r="B168" s="323" t="s">
        <v>94</v>
      </c>
      <c r="C168" s="323"/>
      <c r="D168" s="323"/>
      <c r="E168" s="323"/>
      <c r="F168" s="323"/>
      <c r="G168" s="323"/>
      <c r="H168" s="401"/>
      <c r="I168" s="402"/>
      <c r="J168" s="402"/>
      <c r="K168" s="402"/>
      <c r="L168" s="402"/>
      <c r="M168" s="402"/>
      <c r="N168" s="402"/>
      <c r="O168" s="402"/>
      <c r="P168" s="402"/>
      <c r="Q168" s="402"/>
      <c r="R168" s="402"/>
      <c r="S168" s="402"/>
      <c r="T168" s="402"/>
      <c r="U168" s="458"/>
      <c r="V168" s="458"/>
      <c r="W168" s="458"/>
      <c r="X168" s="458"/>
      <c r="Y168" s="458"/>
      <c r="Z168" s="458"/>
      <c r="AA168" s="458"/>
      <c r="AB168" s="458"/>
      <c r="AC168" s="458"/>
      <c r="AD168" s="458"/>
      <c r="AE168" s="458"/>
      <c r="AF168" s="458"/>
      <c r="AG168" s="458"/>
      <c r="AH168" s="458"/>
      <c r="AI168" s="458"/>
      <c r="AJ168" s="459"/>
      <c r="AK168" s="30"/>
      <c r="AL168" s="29"/>
      <c r="AM168" s="29"/>
    </row>
    <row r="169" spans="1:39" ht="24.95" customHeight="1" x14ac:dyDescent="0.15">
      <c r="A169" s="30"/>
      <c r="B169" s="323" t="s">
        <v>98</v>
      </c>
      <c r="C169" s="323"/>
      <c r="D169" s="323"/>
      <c r="E169" s="323"/>
      <c r="F169" s="323"/>
      <c r="G169" s="323"/>
      <c r="H169" s="764"/>
      <c r="I169" s="765"/>
      <c r="J169" s="765"/>
      <c r="K169" s="765"/>
      <c r="L169" s="765"/>
      <c r="M169" s="765"/>
      <c r="N169" s="765"/>
      <c r="O169" s="765"/>
      <c r="P169" s="765"/>
      <c r="Q169" s="765"/>
      <c r="R169" s="765"/>
      <c r="S169" s="765"/>
      <c r="T169" s="765"/>
      <c r="U169" s="689"/>
      <c r="V169" s="689"/>
      <c r="W169" s="689"/>
      <c r="X169" s="689"/>
      <c r="Y169" s="689"/>
      <c r="Z169" s="689"/>
      <c r="AA169" s="689"/>
      <c r="AB169" s="689"/>
      <c r="AC169" s="689"/>
      <c r="AD169" s="689"/>
      <c r="AE169" s="689"/>
      <c r="AF169" s="689"/>
      <c r="AG169" s="689"/>
      <c r="AH169" s="689"/>
      <c r="AI169" s="689"/>
      <c r="AJ169" s="360"/>
      <c r="AK169" s="30"/>
      <c r="AL169" s="29"/>
      <c r="AM169" s="29"/>
    </row>
    <row r="170" spans="1:39" ht="24.95" customHeight="1" x14ac:dyDescent="0.15">
      <c r="A170" s="30"/>
      <c r="B170" s="295" t="s">
        <v>94</v>
      </c>
      <c r="C170" s="296"/>
      <c r="D170" s="296"/>
      <c r="E170" s="296"/>
      <c r="F170" s="296"/>
      <c r="G170" s="319"/>
      <c r="H170" s="401"/>
      <c r="I170" s="402"/>
      <c r="J170" s="402"/>
      <c r="K170" s="402"/>
      <c r="L170" s="402"/>
      <c r="M170" s="402"/>
      <c r="N170" s="402"/>
      <c r="O170" s="402"/>
      <c r="P170" s="402"/>
      <c r="Q170" s="402"/>
      <c r="R170" s="402"/>
      <c r="S170" s="458"/>
      <c r="T170" s="458"/>
      <c r="U170" s="458"/>
      <c r="V170" s="458"/>
      <c r="W170" s="458"/>
      <c r="X170" s="458"/>
      <c r="Y170" s="458"/>
      <c r="Z170" s="458"/>
      <c r="AA170" s="458"/>
      <c r="AB170" s="458"/>
      <c r="AC170" s="458"/>
      <c r="AD170" s="458"/>
      <c r="AE170" s="458"/>
      <c r="AF170" s="458"/>
      <c r="AG170" s="458"/>
      <c r="AH170" s="458"/>
      <c r="AI170" s="458"/>
      <c r="AJ170" s="459"/>
      <c r="AK170" s="30"/>
      <c r="AL170" s="29"/>
      <c r="AM170" s="29"/>
    </row>
    <row r="171" spans="1:39" ht="37.5" customHeight="1" x14ac:dyDescent="0.15">
      <c r="A171" s="30"/>
      <c r="B171" s="295" t="s">
        <v>99</v>
      </c>
      <c r="C171" s="296"/>
      <c r="D171" s="296"/>
      <c r="E171" s="296"/>
      <c r="F171" s="296"/>
      <c r="G171" s="319"/>
      <c r="H171" s="449"/>
      <c r="I171" s="450"/>
      <c r="J171" s="450"/>
      <c r="K171" s="450"/>
      <c r="L171" s="450"/>
      <c r="M171" s="450"/>
      <c r="N171" s="450"/>
      <c r="O171" s="450"/>
      <c r="P171" s="450"/>
      <c r="Q171" s="450"/>
      <c r="R171" s="450"/>
      <c r="S171" s="451"/>
      <c r="T171" s="451"/>
      <c r="U171" s="451"/>
      <c r="V171" s="451"/>
      <c r="W171" s="451"/>
      <c r="X171" s="451"/>
      <c r="Y171" s="451"/>
      <c r="Z171" s="451"/>
      <c r="AA171" s="451"/>
      <c r="AB171" s="451"/>
      <c r="AC171" s="451"/>
      <c r="AD171" s="451"/>
      <c r="AE171" s="451"/>
      <c r="AF171" s="451"/>
      <c r="AG171" s="451"/>
      <c r="AH171" s="451"/>
      <c r="AI171" s="451"/>
      <c r="AJ171" s="452"/>
      <c r="AK171" s="30"/>
      <c r="AL171" s="29"/>
      <c r="AM171" s="29"/>
    </row>
    <row r="172" spans="1:39" ht="24.95" customHeight="1" x14ac:dyDescent="0.15">
      <c r="A172" s="30"/>
      <c r="B172" s="453" t="s">
        <v>11</v>
      </c>
      <c r="C172" s="453"/>
      <c r="D172" s="453"/>
      <c r="E172" s="453"/>
      <c r="F172" s="453"/>
      <c r="G172" s="453"/>
      <c r="H172" s="41" t="s">
        <v>100</v>
      </c>
      <c r="I172" s="470"/>
      <c r="J172" s="471"/>
      <c r="K172" s="471"/>
      <c r="L172" s="38" t="s">
        <v>95</v>
      </c>
      <c r="M172" s="407"/>
      <c r="N172" s="464"/>
      <c r="O172" s="464"/>
      <c r="P172" s="465"/>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30"/>
      <c r="AL172" s="29"/>
      <c r="AM172" s="29"/>
    </row>
    <row r="173" spans="1:39" ht="35.1" customHeight="1" x14ac:dyDescent="0.15">
      <c r="A173" s="30"/>
      <c r="B173" s="453"/>
      <c r="C173" s="453"/>
      <c r="D173" s="453"/>
      <c r="E173" s="453"/>
      <c r="F173" s="453"/>
      <c r="G173" s="453"/>
      <c r="H173" s="455"/>
      <c r="I173" s="455"/>
      <c r="J173" s="455"/>
      <c r="K173" s="455"/>
      <c r="L173" s="455"/>
      <c r="M173" s="455"/>
      <c r="N173" s="455"/>
      <c r="O173" s="455"/>
      <c r="P173" s="455"/>
      <c r="Q173" s="455"/>
      <c r="R173" s="455"/>
      <c r="S173" s="455"/>
      <c r="T173" s="455"/>
      <c r="U173" s="455"/>
      <c r="V173" s="455"/>
      <c r="W173" s="455"/>
      <c r="X173" s="455"/>
      <c r="Y173" s="455"/>
      <c r="Z173" s="455"/>
      <c r="AA173" s="455"/>
      <c r="AB173" s="455"/>
      <c r="AC173" s="455"/>
      <c r="AD173" s="455"/>
      <c r="AE173" s="455"/>
      <c r="AF173" s="455"/>
      <c r="AG173" s="455"/>
      <c r="AH173" s="455"/>
      <c r="AI173" s="455"/>
      <c r="AJ173" s="455"/>
      <c r="AK173" s="30"/>
      <c r="AL173" s="29"/>
      <c r="AM173" s="29"/>
    </row>
    <row r="174" spans="1:39" ht="35.1" customHeight="1" x14ac:dyDescent="0.15">
      <c r="A174" s="30"/>
      <c r="B174" s="453"/>
      <c r="C174" s="453"/>
      <c r="D174" s="453"/>
      <c r="E174" s="453"/>
      <c r="F174" s="453"/>
      <c r="G174" s="453"/>
      <c r="H174" s="455"/>
      <c r="I174" s="455"/>
      <c r="J174" s="455"/>
      <c r="K174" s="455"/>
      <c r="L174" s="455"/>
      <c r="M174" s="455"/>
      <c r="N174" s="455"/>
      <c r="O174" s="455"/>
      <c r="P174" s="455"/>
      <c r="Q174" s="455"/>
      <c r="R174" s="455"/>
      <c r="S174" s="455"/>
      <c r="T174" s="455"/>
      <c r="U174" s="455"/>
      <c r="V174" s="455"/>
      <c r="W174" s="455"/>
      <c r="X174" s="455"/>
      <c r="Y174" s="455"/>
      <c r="Z174" s="455"/>
      <c r="AA174" s="455"/>
      <c r="AB174" s="455"/>
      <c r="AC174" s="455"/>
      <c r="AD174" s="455"/>
      <c r="AE174" s="455"/>
      <c r="AF174" s="455"/>
      <c r="AG174" s="455"/>
      <c r="AH174" s="455"/>
      <c r="AI174" s="455"/>
      <c r="AJ174" s="455"/>
      <c r="AK174" s="30"/>
      <c r="AL174" s="29"/>
      <c r="AM174" s="29"/>
    </row>
    <row r="175" spans="1:39" ht="24.95" customHeight="1" x14ac:dyDescent="0.15">
      <c r="A175" s="30"/>
      <c r="B175" s="323" t="s">
        <v>16</v>
      </c>
      <c r="C175" s="323"/>
      <c r="D175" s="323"/>
      <c r="E175" s="323"/>
      <c r="F175" s="323"/>
      <c r="G175" s="323"/>
      <c r="H175" s="409"/>
      <c r="I175" s="588"/>
      <c r="J175" s="588"/>
      <c r="K175" s="37" t="s">
        <v>96</v>
      </c>
      <c r="L175" s="407"/>
      <c r="M175" s="588"/>
      <c r="N175" s="588"/>
      <c r="O175" s="588"/>
      <c r="P175" s="37" t="s">
        <v>96</v>
      </c>
      <c r="Q175" s="407"/>
      <c r="R175" s="588"/>
      <c r="S175" s="588"/>
      <c r="T175" s="666"/>
      <c r="U175" s="457" t="e">
        <f>IF(LENB(緊急連絡電話番号1&amp;緊急連絡電話番号2&amp;緊急連絡電話番号3)&gt;11,"※ 電話番号は11桁以内で入力してください。","")</f>
        <v>#NAME?</v>
      </c>
      <c r="V175" s="457"/>
      <c r="W175" s="457"/>
      <c r="X175" s="457"/>
      <c r="Y175" s="457"/>
      <c r="Z175" s="457"/>
      <c r="AA175" s="457"/>
      <c r="AB175" s="457"/>
      <c r="AC175" s="457"/>
      <c r="AD175" s="457"/>
      <c r="AE175" s="457"/>
      <c r="AF175" s="457"/>
      <c r="AG175" s="457"/>
      <c r="AH175" s="457"/>
      <c r="AI175" s="457"/>
      <c r="AJ175" s="457"/>
      <c r="AK175" s="30"/>
      <c r="AL175" s="29"/>
      <c r="AM175" s="29"/>
    </row>
    <row r="176" spans="1:39" ht="69.95" customHeight="1" x14ac:dyDescent="0.15">
      <c r="A176" s="30"/>
      <c r="B176" s="323" t="s">
        <v>101</v>
      </c>
      <c r="C176" s="323"/>
      <c r="D176" s="323"/>
      <c r="E176" s="323"/>
      <c r="F176" s="323"/>
      <c r="G176" s="323"/>
      <c r="H176" s="509"/>
      <c r="I176" s="509"/>
      <c r="J176" s="509"/>
      <c r="K176" s="509"/>
      <c r="L176" s="509"/>
      <c r="M176" s="509"/>
      <c r="N176" s="509"/>
      <c r="O176" s="509"/>
      <c r="P176" s="509"/>
      <c r="Q176" s="509"/>
      <c r="R176" s="509"/>
      <c r="S176" s="509"/>
      <c r="T176" s="509"/>
      <c r="U176" s="509"/>
      <c r="V176" s="509"/>
      <c r="W176" s="509"/>
      <c r="X176" s="509"/>
      <c r="Y176" s="509"/>
      <c r="Z176" s="509"/>
      <c r="AA176" s="509"/>
      <c r="AB176" s="509"/>
      <c r="AC176" s="509"/>
      <c r="AD176" s="509"/>
      <c r="AE176" s="509"/>
      <c r="AF176" s="509"/>
      <c r="AG176" s="509"/>
      <c r="AH176" s="509"/>
      <c r="AI176" s="509"/>
      <c r="AJ176" s="509"/>
      <c r="AK176" s="30"/>
      <c r="AL176" s="29"/>
      <c r="AM176" s="29"/>
    </row>
    <row r="177" spans="1:39" ht="20.100000000000001" customHeight="1" x14ac:dyDescent="0.1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29"/>
      <c r="AM177" s="29"/>
    </row>
    <row r="178" spans="1:39" ht="20.100000000000001" customHeight="1" x14ac:dyDescent="0.15">
      <c r="A178" s="415" t="s">
        <v>87</v>
      </c>
      <c r="B178" s="416"/>
      <c r="C178" s="416"/>
      <c r="D178" s="416"/>
      <c r="E178" s="416"/>
      <c r="F178" s="416"/>
      <c r="G178" s="416"/>
      <c r="H178" s="416"/>
      <c r="I178" s="416"/>
      <c r="J178" s="416"/>
      <c r="K178" s="416"/>
      <c r="L178" s="416"/>
      <c r="M178" s="416"/>
      <c r="N178" s="416"/>
      <c r="O178" s="416"/>
      <c r="P178" s="416"/>
      <c r="Q178" s="416"/>
      <c r="R178" s="416"/>
      <c r="S178" s="416"/>
      <c r="T178" s="416"/>
      <c r="U178" s="416"/>
      <c r="V178" s="416"/>
      <c r="W178" s="416"/>
      <c r="X178" s="416"/>
      <c r="Y178" s="416"/>
      <c r="Z178" s="416"/>
      <c r="AA178" s="416"/>
      <c r="AB178" s="416"/>
      <c r="AC178" s="416"/>
      <c r="AD178" s="416"/>
      <c r="AE178" s="416"/>
      <c r="AF178" s="416"/>
      <c r="AG178" s="416"/>
      <c r="AH178" s="416"/>
      <c r="AI178" s="416"/>
      <c r="AJ178" s="416"/>
      <c r="AK178" s="76"/>
    </row>
    <row r="179" spans="1:39" ht="20.100000000000001" customHeight="1" x14ac:dyDescent="0.15">
      <c r="A179" s="67"/>
      <c r="B179" s="67"/>
      <c r="C179" s="67"/>
      <c r="D179" s="67"/>
      <c r="E179" s="67"/>
      <c r="F179" s="67"/>
      <c r="G179" s="67"/>
      <c r="H179" s="67"/>
      <c r="I179" s="67"/>
      <c r="J179" s="65"/>
      <c r="K179" s="65"/>
      <c r="L179" s="65"/>
      <c r="M179" s="65"/>
      <c r="N179" s="65"/>
      <c r="O179" s="65"/>
      <c r="P179" s="65"/>
      <c r="Q179" s="65"/>
      <c r="R179" s="65"/>
      <c r="S179" s="65"/>
      <c r="T179" s="67"/>
      <c r="U179" s="67"/>
      <c r="V179" s="67"/>
      <c r="W179" s="67"/>
      <c r="X179" s="67"/>
      <c r="Y179" s="67"/>
      <c r="Z179" s="65"/>
      <c r="AA179" s="417" t="str">
        <f>IF($AA$4="","",$AA$4)</f>
        <v/>
      </c>
      <c r="AB179" s="418"/>
      <c r="AC179" s="418"/>
      <c r="AD179" s="62" t="s">
        <v>88</v>
      </c>
      <c r="AE179" s="419" t="str">
        <f>IF($AE$4="","",$AE$4)</f>
        <v/>
      </c>
      <c r="AF179" s="420"/>
      <c r="AG179" s="62" t="s">
        <v>89</v>
      </c>
      <c r="AH179" s="419" t="str">
        <f>IF($AH$4="","",$AH$4)</f>
        <v/>
      </c>
      <c r="AI179" s="420"/>
      <c r="AJ179" s="62" t="s">
        <v>90</v>
      </c>
      <c r="AK179" s="66"/>
    </row>
    <row r="180" spans="1:39" ht="20.100000000000001" customHeight="1" x14ac:dyDescent="0.15">
      <c r="A180" s="30"/>
      <c r="B180" s="30"/>
      <c r="C180" s="30"/>
      <c r="D180" s="30"/>
      <c r="E180" s="30"/>
      <c r="F180" s="30"/>
      <c r="G180" s="65"/>
      <c r="H180" s="65"/>
      <c r="I180" s="65"/>
      <c r="J180" s="65"/>
      <c r="K180" s="65"/>
      <c r="L180" s="65"/>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6"/>
    </row>
    <row r="181" spans="1:39" ht="20.100000000000001" customHeight="1" x14ac:dyDescent="0.15">
      <c r="A181" s="30"/>
      <c r="B181" s="30"/>
      <c r="C181" s="30"/>
      <c r="D181" s="30"/>
      <c r="E181" s="30"/>
      <c r="F181" s="30"/>
      <c r="G181" s="65"/>
      <c r="H181" s="65"/>
      <c r="I181" s="65"/>
      <c r="J181" s="65"/>
      <c r="K181" s="65"/>
      <c r="L181" s="65"/>
      <c r="M181" s="65"/>
      <c r="N181" s="65"/>
      <c r="O181" s="65"/>
      <c r="P181" s="65"/>
      <c r="Q181" s="65"/>
      <c r="R181" s="65"/>
      <c r="S181" s="65"/>
      <c r="T181" s="65"/>
      <c r="U181" s="65"/>
      <c r="V181" s="65"/>
      <c r="W181" s="65"/>
      <c r="X181" s="65"/>
      <c r="Y181" s="65"/>
      <c r="Z181" s="65"/>
      <c r="AA181" s="60"/>
      <c r="AB181" s="60"/>
      <c r="AC181" s="60"/>
      <c r="AD181" s="60"/>
      <c r="AE181" s="60"/>
      <c r="AF181" s="73" t="s">
        <v>186</v>
      </c>
      <c r="AG181" s="73">
        <v>7</v>
      </c>
      <c r="AH181" s="74" t="s">
        <v>187</v>
      </c>
      <c r="AI181" s="73">
        <v>7</v>
      </c>
      <c r="AJ181" s="73" t="s">
        <v>188</v>
      </c>
      <c r="AK181" s="66"/>
    </row>
    <row r="182" spans="1:39" ht="30" customHeight="1" x14ac:dyDescent="0.15">
      <c r="A182" s="67"/>
      <c r="B182" s="421" t="s">
        <v>254</v>
      </c>
      <c r="C182" s="422"/>
      <c r="D182" s="422"/>
      <c r="E182" s="422"/>
      <c r="F182" s="422"/>
      <c r="G182" s="422"/>
      <c r="H182" s="423"/>
      <c r="I182" s="423"/>
      <c r="J182" s="423"/>
      <c r="K182" s="423"/>
      <c r="L182" s="423"/>
      <c r="M182" s="423"/>
      <c r="N182" s="423"/>
      <c r="O182" s="423"/>
      <c r="P182" s="423"/>
      <c r="Q182" s="423"/>
      <c r="R182" s="423"/>
      <c r="S182" s="423"/>
      <c r="T182" s="423"/>
      <c r="U182" s="423"/>
      <c r="V182" s="423"/>
      <c r="W182" s="423"/>
      <c r="X182" s="423"/>
      <c r="Y182" s="423"/>
      <c r="Z182" s="423"/>
      <c r="AA182" s="423"/>
      <c r="AB182" s="423"/>
      <c r="AC182" s="423"/>
      <c r="AD182" s="423"/>
      <c r="AE182" s="423"/>
      <c r="AF182" s="423"/>
      <c r="AG182" s="423"/>
      <c r="AH182" s="423"/>
      <c r="AI182" s="423"/>
      <c r="AJ182" s="424"/>
      <c r="AK182" s="66"/>
    </row>
    <row r="183" spans="1:39" ht="36.950000000000003" customHeight="1" x14ac:dyDescent="0.15">
      <c r="A183" s="30"/>
      <c r="B183" s="425" t="str">
        <f>B$16</f>
        <v>会社名</v>
      </c>
      <c r="C183" s="425"/>
      <c r="D183" s="425"/>
      <c r="E183" s="425"/>
      <c r="F183" s="425"/>
      <c r="G183" s="425"/>
      <c r="H183" s="426" t="str">
        <f>IF(H$16="","",H$16)</f>
        <v/>
      </c>
      <c r="I183" s="427"/>
      <c r="J183" s="427"/>
      <c r="K183" s="427"/>
      <c r="L183" s="427"/>
      <c r="M183" s="427"/>
      <c r="N183" s="427"/>
      <c r="O183" s="427"/>
      <c r="P183" s="427"/>
      <c r="Q183" s="427"/>
      <c r="R183" s="427"/>
      <c r="S183" s="427"/>
      <c r="T183" s="427"/>
      <c r="U183" s="427"/>
      <c r="V183" s="427"/>
      <c r="W183" s="427"/>
      <c r="X183" s="427"/>
      <c r="Y183" s="427"/>
      <c r="Z183" s="427"/>
      <c r="AA183" s="427"/>
      <c r="AB183" s="427"/>
      <c r="AC183" s="427"/>
      <c r="AD183" s="427"/>
      <c r="AE183" s="427"/>
      <c r="AF183" s="427"/>
      <c r="AG183" s="427"/>
      <c r="AH183" s="427"/>
      <c r="AI183" s="427"/>
      <c r="AJ183" s="228"/>
      <c r="AK183" s="66"/>
    </row>
    <row r="184" spans="1:39" ht="24.95" customHeight="1" x14ac:dyDescent="0.15">
      <c r="A184" s="30"/>
      <c r="B184" s="304" t="s">
        <v>12</v>
      </c>
      <c r="C184" s="304"/>
      <c r="D184" s="304"/>
      <c r="E184" s="304"/>
      <c r="F184" s="304"/>
      <c r="G184" s="304"/>
      <c r="H184" s="350" t="str">
        <f>IF(H$22="","",H$22)</f>
        <v/>
      </c>
      <c r="I184" s="351"/>
      <c r="J184" s="351"/>
      <c r="K184" s="351"/>
      <c r="L184" s="351"/>
      <c r="M184" s="351"/>
      <c r="N184" s="351"/>
      <c r="O184" s="351"/>
      <c r="P184" s="351"/>
      <c r="Q184" s="351"/>
      <c r="R184" s="351"/>
      <c r="S184" s="351"/>
      <c r="T184" s="351"/>
      <c r="U184" s="351"/>
      <c r="V184" s="351"/>
      <c r="W184" s="351"/>
      <c r="X184" s="351"/>
      <c r="Y184" s="351"/>
      <c r="Z184" s="351"/>
      <c r="AA184" s="351"/>
      <c r="AB184" s="351"/>
      <c r="AC184" s="351"/>
      <c r="AD184" s="351"/>
      <c r="AE184" s="351"/>
      <c r="AF184" s="351"/>
      <c r="AG184" s="351"/>
      <c r="AH184" s="351"/>
      <c r="AI184" s="351"/>
      <c r="AJ184" s="319"/>
      <c r="AK184" s="66"/>
    </row>
    <row r="185" spans="1:39" ht="24.95" customHeight="1" x14ac:dyDescent="0.15">
      <c r="A185" s="30"/>
      <c r="B185" s="304" t="s">
        <v>185</v>
      </c>
      <c r="C185" s="304"/>
      <c r="D185" s="304"/>
      <c r="E185" s="304"/>
      <c r="F185" s="304"/>
      <c r="G185" s="304"/>
      <c r="H185" s="350" t="str">
        <f>IF(H$49="","",H$49)</f>
        <v/>
      </c>
      <c r="I185" s="351"/>
      <c r="J185" s="351"/>
      <c r="K185" s="351"/>
      <c r="L185" s="351"/>
      <c r="M185" s="351"/>
      <c r="N185" s="351"/>
      <c r="O185" s="351"/>
      <c r="P185" s="351"/>
      <c r="Q185" s="351"/>
      <c r="R185" s="351"/>
      <c r="S185" s="351"/>
      <c r="T185" s="351"/>
      <c r="U185" s="351"/>
      <c r="V185" s="351"/>
      <c r="W185" s="351"/>
      <c r="X185" s="351"/>
      <c r="Y185" s="351"/>
      <c r="Z185" s="351"/>
      <c r="AA185" s="351"/>
      <c r="AB185" s="351"/>
      <c r="AC185" s="351"/>
      <c r="AD185" s="351"/>
      <c r="AE185" s="351"/>
      <c r="AF185" s="351"/>
      <c r="AG185" s="351"/>
      <c r="AH185" s="351"/>
      <c r="AI185" s="351"/>
      <c r="AJ185" s="319"/>
      <c r="AK185" s="66"/>
    </row>
    <row r="186" spans="1:39" ht="20.100000000000001" customHeight="1" x14ac:dyDescent="0.15">
      <c r="A186" s="30"/>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30"/>
      <c r="AL186" s="29"/>
      <c r="AM186" s="29"/>
    </row>
    <row r="187" spans="1:39" ht="30" customHeight="1" x14ac:dyDescent="0.15">
      <c r="A187" s="30"/>
      <c r="B187" s="467" t="s">
        <v>129</v>
      </c>
      <c r="C187" s="468"/>
      <c r="D187" s="468"/>
      <c r="E187" s="468"/>
      <c r="F187" s="468"/>
      <c r="G187" s="468"/>
      <c r="H187" s="469"/>
      <c r="I187" s="469"/>
      <c r="J187" s="469"/>
      <c r="K187" s="469"/>
      <c r="L187" s="469"/>
      <c r="M187" s="469"/>
      <c r="N187" s="469"/>
      <c r="O187" s="469"/>
      <c r="P187" s="469"/>
      <c r="Q187" s="469"/>
      <c r="R187" s="469"/>
      <c r="S187" s="469"/>
      <c r="T187" s="469"/>
      <c r="U187" s="469"/>
      <c r="V187" s="469"/>
      <c r="W187" s="469"/>
      <c r="X187" s="469"/>
      <c r="Y187" s="469"/>
      <c r="Z187" s="469"/>
      <c r="AA187" s="469"/>
      <c r="AB187" s="469"/>
      <c r="AC187" s="469"/>
      <c r="AD187" s="469"/>
      <c r="AE187" s="469"/>
      <c r="AF187" s="469"/>
      <c r="AG187" s="469"/>
      <c r="AH187" s="43"/>
      <c r="AI187" s="510" t="e">
        <f>IF(OR(契約者区分コード=2,契約者区分コード=3),"○","")</f>
        <v>#NAME?</v>
      </c>
      <c r="AJ187" s="511"/>
      <c r="AK187" s="30"/>
      <c r="AL187" s="29"/>
      <c r="AM187" s="29"/>
    </row>
    <row r="188" spans="1:39" ht="24.95" customHeight="1" x14ac:dyDescent="0.15">
      <c r="A188" s="30"/>
      <c r="B188" s="323" t="s">
        <v>94</v>
      </c>
      <c r="C188" s="323"/>
      <c r="D188" s="323"/>
      <c r="E188" s="323"/>
      <c r="F188" s="323"/>
      <c r="G188" s="323"/>
      <c r="H188" s="401"/>
      <c r="I188" s="402"/>
      <c r="J188" s="402"/>
      <c r="K188" s="402"/>
      <c r="L188" s="402"/>
      <c r="M188" s="402"/>
      <c r="N188" s="402"/>
      <c r="O188" s="402"/>
      <c r="P188" s="402"/>
      <c r="Q188" s="402"/>
      <c r="R188" s="402"/>
      <c r="S188" s="402"/>
      <c r="T188" s="402"/>
      <c r="U188" s="458"/>
      <c r="V188" s="458"/>
      <c r="W188" s="458"/>
      <c r="X188" s="458"/>
      <c r="Y188" s="458"/>
      <c r="Z188" s="458"/>
      <c r="AA188" s="458"/>
      <c r="AB188" s="458"/>
      <c r="AC188" s="458"/>
      <c r="AD188" s="458"/>
      <c r="AE188" s="458"/>
      <c r="AF188" s="458"/>
      <c r="AG188" s="458"/>
      <c r="AH188" s="458"/>
      <c r="AI188" s="458"/>
      <c r="AJ188" s="459"/>
      <c r="AK188" s="30"/>
      <c r="AL188" s="29"/>
      <c r="AM188" s="29"/>
    </row>
    <row r="189" spans="1:39" ht="24.95" customHeight="1" x14ac:dyDescent="0.15">
      <c r="A189" s="30"/>
      <c r="B189" s="323" t="s">
        <v>98</v>
      </c>
      <c r="C189" s="323"/>
      <c r="D189" s="323"/>
      <c r="E189" s="323"/>
      <c r="F189" s="323"/>
      <c r="G189" s="323"/>
      <c r="H189" s="460"/>
      <c r="I189" s="461"/>
      <c r="J189" s="461"/>
      <c r="K189" s="461"/>
      <c r="L189" s="461"/>
      <c r="M189" s="461"/>
      <c r="N189" s="461"/>
      <c r="O189" s="461"/>
      <c r="P189" s="461"/>
      <c r="Q189" s="461"/>
      <c r="R189" s="461"/>
      <c r="S189" s="461"/>
      <c r="T189" s="461"/>
      <c r="U189" s="462"/>
      <c r="V189" s="462"/>
      <c r="W189" s="462"/>
      <c r="X189" s="462"/>
      <c r="Y189" s="462"/>
      <c r="Z189" s="462"/>
      <c r="AA189" s="462"/>
      <c r="AB189" s="462"/>
      <c r="AC189" s="462"/>
      <c r="AD189" s="462"/>
      <c r="AE189" s="462"/>
      <c r="AF189" s="462"/>
      <c r="AG189" s="462"/>
      <c r="AH189" s="462"/>
      <c r="AI189" s="462"/>
      <c r="AJ189" s="463"/>
      <c r="AK189" s="30"/>
      <c r="AL189" s="29"/>
      <c r="AM189" s="29"/>
    </row>
    <row r="190" spans="1:39" ht="24.95" customHeight="1" x14ac:dyDescent="0.15">
      <c r="A190" s="30"/>
      <c r="B190" s="295" t="s">
        <v>94</v>
      </c>
      <c r="C190" s="296"/>
      <c r="D190" s="296"/>
      <c r="E190" s="296"/>
      <c r="F190" s="296"/>
      <c r="G190" s="319"/>
      <c r="H190" s="401"/>
      <c r="I190" s="402"/>
      <c r="J190" s="402"/>
      <c r="K190" s="402"/>
      <c r="L190" s="402"/>
      <c r="M190" s="402"/>
      <c r="N190" s="402"/>
      <c r="O190" s="402"/>
      <c r="P190" s="402"/>
      <c r="Q190" s="402"/>
      <c r="R190" s="402"/>
      <c r="S190" s="458"/>
      <c r="T190" s="458"/>
      <c r="U190" s="458"/>
      <c r="V190" s="458"/>
      <c r="W190" s="458"/>
      <c r="X190" s="458"/>
      <c r="Y190" s="458"/>
      <c r="Z190" s="458"/>
      <c r="AA190" s="458"/>
      <c r="AB190" s="458"/>
      <c r="AC190" s="458"/>
      <c r="AD190" s="458"/>
      <c r="AE190" s="458"/>
      <c r="AF190" s="458"/>
      <c r="AG190" s="458"/>
      <c r="AH190" s="458"/>
      <c r="AI190" s="458"/>
      <c r="AJ190" s="459"/>
      <c r="AK190" s="30"/>
      <c r="AL190" s="29"/>
      <c r="AM190" s="29"/>
    </row>
    <row r="191" spans="1:39" ht="37.5" customHeight="1" x14ac:dyDescent="0.15">
      <c r="A191" s="30"/>
      <c r="B191" s="428" t="s">
        <v>130</v>
      </c>
      <c r="C191" s="758"/>
      <c r="D191" s="758"/>
      <c r="E191" s="758"/>
      <c r="F191" s="758"/>
      <c r="G191" s="319"/>
      <c r="H191" s="449"/>
      <c r="I191" s="450"/>
      <c r="J191" s="450"/>
      <c r="K191" s="450"/>
      <c r="L191" s="450"/>
      <c r="M191" s="450"/>
      <c r="N191" s="450"/>
      <c r="O191" s="450"/>
      <c r="P191" s="450"/>
      <c r="Q191" s="450"/>
      <c r="R191" s="450"/>
      <c r="S191" s="451"/>
      <c r="T191" s="451"/>
      <c r="U191" s="451"/>
      <c r="V191" s="451"/>
      <c r="W191" s="451"/>
      <c r="X191" s="451"/>
      <c r="Y191" s="451"/>
      <c r="Z191" s="451"/>
      <c r="AA191" s="451"/>
      <c r="AB191" s="451"/>
      <c r="AC191" s="451"/>
      <c r="AD191" s="451"/>
      <c r="AE191" s="451"/>
      <c r="AF191" s="451"/>
      <c r="AG191" s="451"/>
      <c r="AH191" s="451"/>
      <c r="AI191" s="451"/>
      <c r="AJ191" s="452"/>
      <c r="AK191" s="30"/>
      <c r="AL191" s="29"/>
      <c r="AM191" s="29"/>
    </row>
    <row r="192" spans="1:39" ht="24.95" customHeight="1" x14ac:dyDescent="0.15">
      <c r="A192" s="30"/>
      <c r="B192" s="331" t="s">
        <v>16</v>
      </c>
      <c r="C192" s="332"/>
      <c r="D192" s="332"/>
      <c r="E192" s="332"/>
      <c r="F192" s="332"/>
      <c r="G192" s="333"/>
      <c r="H192" s="456"/>
      <c r="I192" s="410"/>
      <c r="J192" s="410"/>
      <c r="K192" s="37" t="s">
        <v>96</v>
      </c>
      <c r="L192" s="410"/>
      <c r="M192" s="410"/>
      <c r="N192" s="410"/>
      <c r="O192" s="410"/>
      <c r="P192" s="37" t="s">
        <v>96</v>
      </c>
      <c r="Q192" s="410"/>
      <c r="R192" s="410"/>
      <c r="S192" s="410"/>
      <c r="T192" s="411"/>
      <c r="U192" s="507"/>
      <c r="V192" s="508"/>
      <c r="W192" s="508"/>
      <c r="X192" s="508"/>
      <c r="Y192" s="508"/>
      <c r="Z192" s="508"/>
      <c r="AA192" s="508"/>
      <c r="AB192" s="508"/>
      <c r="AC192" s="508"/>
      <c r="AD192" s="508"/>
      <c r="AE192" s="508"/>
      <c r="AF192" s="508"/>
      <c r="AG192" s="508"/>
      <c r="AH192" s="508"/>
      <c r="AI192" s="508"/>
      <c r="AJ192" s="504"/>
      <c r="AK192" s="30"/>
      <c r="AL192" s="29"/>
      <c r="AM192" s="29"/>
    </row>
    <row r="193" spans="1:39" ht="19.5" customHeight="1" x14ac:dyDescent="0.1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29"/>
      <c r="AM193" s="29"/>
    </row>
    <row r="194" spans="1:39" ht="30" customHeight="1" x14ac:dyDescent="0.15">
      <c r="A194" s="30"/>
      <c r="B194" s="495" t="s">
        <v>430</v>
      </c>
      <c r="C194" s="496"/>
      <c r="D194" s="496"/>
      <c r="E194" s="496"/>
      <c r="F194" s="496"/>
      <c r="G194" s="496"/>
      <c r="H194" s="496"/>
      <c r="I194" s="496"/>
      <c r="J194" s="496"/>
      <c r="K194" s="496"/>
      <c r="L194" s="496"/>
      <c r="M194" s="496"/>
      <c r="N194" s="496"/>
      <c r="O194" s="496"/>
      <c r="P194" s="496"/>
      <c r="Q194" s="496"/>
      <c r="R194" s="496"/>
      <c r="S194" s="496"/>
      <c r="T194" s="496"/>
      <c r="U194" s="496"/>
      <c r="V194" s="496"/>
      <c r="W194" s="496"/>
      <c r="X194" s="496"/>
      <c r="Y194" s="496"/>
      <c r="Z194" s="496"/>
      <c r="AA194" s="496"/>
      <c r="AB194" s="496"/>
      <c r="AC194" s="496"/>
      <c r="AD194" s="496"/>
      <c r="AE194" s="496"/>
      <c r="AF194" s="496"/>
      <c r="AG194" s="496"/>
      <c r="AH194" s="496"/>
      <c r="AI194" s="496"/>
      <c r="AJ194" s="497"/>
      <c r="AK194" s="30"/>
      <c r="AL194" s="29"/>
      <c r="AM194" s="29"/>
    </row>
    <row r="195" spans="1:39" ht="24.95" customHeight="1" x14ac:dyDescent="0.15">
      <c r="A195" s="30"/>
      <c r="B195" s="512" t="s">
        <v>293</v>
      </c>
      <c r="C195" s="513"/>
      <c r="D195" s="513"/>
      <c r="E195" s="513"/>
      <c r="F195" s="513"/>
      <c r="G195" s="514"/>
      <c r="H195" s="522"/>
      <c r="I195" s="523"/>
      <c r="J195" s="524"/>
      <c r="K195" s="524"/>
      <c r="L195" s="50" t="s">
        <v>145</v>
      </c>
      <c r="M195" s="525"/>
      <c r="N195" s="526"/>
      <c r="O195" s="50" t="s">
        <v>146</v>
      </c>
      <c r="P195" s="525"/>
      <c r="Q195" s="526"/>
      <c r="R195" s="51" t="s">
        <v>147</v>
      </c>
      <c r="S195" s="518"/>
      <c r="T195" s="519"/>
      <c r="U195" s="519"/>
      <c r="V195" s="519"/>
      <c r="W195" s="519"/>
      <c r="X195" s="519"/>
      <c r="Y195" s="519"/>
      <c r="Z195" s="519"/>
      <c r="AA195" s="519"/>
      <c r="AB195" s="519"/>
      <c r="AC195" s="519"/>
      <c r="AD195" s="519"/>
      <c r="AE195" s="519"/>
      <c r="AF195" s="519"/>
      <c r="AG195" s="519"/>
      <c r="AH195" s="519"/>
      <c r="AI195" s="519"/>
      <c r="AJ195" s="520"/>
      <c r="AK195" s="30"/>
      <c r="AL195" s="29"/>
      <c r="AM195" s="29"/>
    </row>
    <row r="196" spans="1:39" ht="24.95" customHeight="1" x14ac:dyDescent="0.15">
      <c r="A196" s="30"/>
      <c r="B196" s="338" t="s">
        <v>420</v>
      </c>
      <c r="C196" s="339"/>
      <c r="D196" s="339"/>
      <c r="E196" s="339"/>
      <c r="F196" s="339"/>
      <c r="G196" s="340"/>
      <c r="H196" s="341"/>
      <c r="I196" s="342"/>
      <c r="J196" s="342"/>
      <c r="K196" s="342"/>
      <c r="L196" s="342"/>
      <c r="M196" s="342"/>
      <c r="N196" s="342"/>
      <c r="O196" s="342"/>
      <c r="P196" s="342"/>
      <c r="Q196" s="342"/>
      <c r="R196" s="342"/>
      <c r="S196" s="342"/>
      <c r="T196" s="342"/>
      <c r="U196" s="342"/>
      <c r="V196" s="343"/>
      <c r="W196" s="749"/>
      <c r="X196" s="750"/>
      <c r="Y196" s="750"/>
      <c r="Z196" s="750"/>
      <c r="AA196" s="750"/>
      <c r="AB196" s="750"/>
      <c r="AC196" s="750"/>
      <c r="AD196" s="750"/>
      <c r="AE196" s="750"/>
      <c r="AF196" s="750"/>
      <c r="AG196" s="750"/>
      <c r="AH196" s="750"/>
      <c r="AI196" s="750"/>
      <c r="AJ196" s="751"/>
      <c r="AK196" s="30"/>
      <c r="AL196" s="29"/>
      <c r="AM196" s="29"/>
    </row>
    <row r="197" spans="1:39" ht="20.100000000000001" customHeight="1" x14ac:dyDescent="0.1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29"/>
      <c r="AM197" s="29"/>
    </row>
    <row r="198" spans="1:39" ht="30" customHeight="1" x14ac:dyDescent="0.15">
      <c r="A198" s="30"/>
      <c r="B198" s="495" t="s">
        <v>253</v>
      </c>
      <c r="C198" s="496"/>
      <c r="D198" s="496"/>
      <c r="E198" s="496"/>
      <c r="F198" s="496"/>
      <c r="G198" s="496"/>
      <c r="H198" s="496"/>
      <c r="I198" s="496"/>
      <c r="J198" s="496"/>
      <c r="K198" s="496"/>
      <c r="L198" s="496"/>
      <c r="M198" s="496"/>
      <c r="N198" s="496"/>
      <c r="O198" s="496"/>
      <c r="P198" s="496"/>
      <c r="Q198" s="496"/>
      <c r="R198" s="496"/>
      <c r="S198" s="496"/>
      <c r="T198" s="496"/>
      <c r="U198" s="496"/>
      <c r="V198" s="496"/>
      <c r="W198" s="496"/>
      <c r="X198" s="496"/>
      <c r="Y198" s="496"/>
      <c r="Z198" s="496"/>
      <c r="AA198" s="496"/>
      <c r="AB198" s="496"/>
      <c r="AC198" s="496"/>
      <c r="AD198" s="496"/>
      <c r="AE198" s="496"/>
      <c r="AF198" s="496"/>
      <c r="AG198" s="496"/>
      <c r="AH198" s="496"/>
      <c r="AI198" s="496"/>
      <c r="AJ198" s="497"/>
      <c r="AK198" s="30"/>
      <c r="AL198" s="29"/>
      <c r="AM198" s="29"/>
    </row>
    <row r="199" spans="1:39" ht="210" customHeight="1" x14ac:dyDescent="0.15">
      <c r="A199" s="30"/>
      <c r="B199" s="460"/>
      <c r="C199" s="461"/>
      <c r="D199" s="461"/>
      <c r="E199" s="461"/>
      <c r="F199" s="461"/>
      <c r="G199" s="461"/>
      <c r="H199" s="461"/>
      <c r="I199" s="461"/>
      <c r="J199" s="461"/>
      <c r="K199" s="461"/>
      <c r="L199" s="461"/>
      <c r="M199" s="461"/>
      <c r="N199" s="461"/>
      <c r="O199" s="461"/>
      <c r="P199" s="461"/>
      <c r="Q199" s="461"/>
      <c r="R199" s="461"/>
      <c r="S199" s="461"/>
      <c r="T199" s="461"/>
      <c r="U199" s="461"/>
      <c r="V199" s="461"/>
      <c r="W199" s="461"/>
      <c r="X199" s="461"/>
      <c r="Y199" s="461"/>
      <c r="Z199" s="461"/>
      <c r="AA199" s="461"/>
      <c r="AB199" s="461"/>
      <c r="AC199" s="461"/>
      <c r="AD199" s="461"/>
      <c r="AE199" s="461"/>
      <c r="AF199" s="461"/>
      <c r="AG199" s="461"/>
      <c r="AH199" s="461"/>
      <c r="AI199" s="461"/>
      <c r="AJ199" s="498"/>
      <c r="AK199" s="30"/>
      <c r="AL199" s="29"/>
      <c r="AM199" s="29"/>
    </row>
    <row r="200" spans="1:39" ht="15.75" x14ac:dyDescent="0.1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29"/>
      <c r="AM200" s="29"/>
    </row>
    <row r="201" spans="1:39" ht="15.75" x14ac:dyDescent="0.1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row>
    <row r="202" spans="1:39" ht="15.75" x14ac:dyDescent="0.1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row>
    <row r="203" spans="1:39" ht="15.75" x14ac:dyDescent="0.1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row>
    <row r="204" spans="1:39" ht="15.75" x14ac:dyDescent="0.1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row>
    <row r="205" spans="1:39" ht="15.75" x14ac:dyDescent="0.1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row>
    <row r="206" spans="1:39" ht="15.75" x14ac:dyDescent="0.1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row>
    <row r="207" spans="1:39" ht="15.75" x14ac:dyDescent="0.1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row>
  </sheetData>
  <sheetProtection algorithmName="SHA-512" hashValue="wypljhjpm8NzGK/oeqIU8S7IzLWUT/9T5CNLWfmBcwIJ1L8DPKCvq0xLlyQaeDnPWmhq5tKNqwOVAhesuPFgsw==" saltValue="LIr9nxKRQB7e8VEKV9Ee7w==" spinCount="100000" sheet="1" selectLockedCells="1"/>
  <mergeCells count="392">
    <mergeCell ref="H87:L87"/>
    <mergeCell ref="W196:AJ196"/>
    <mergeCell ref="H157:I157"/>
    <mergeCell ref="B153:G153"/>
    <mergeCell ref="H153:AJ153"/>
    <mergeCell ref="B154:G154"/>
    <mergeCell ref="H160:AJ160"/>
    <mergeCell ref="H154:AJ154"/>
    <mergeCell ref="H145:L145"/>
    <mergeCell ref="AE148:AF148"/>
    <mergeCell ref="AH148:AI148"/>
    <mergeCell ref="B151:AJ151"/>
    <mergeCell ref="B152:G152"/>
    <mergeCell ref="W145:X145"/>
    <mergeCell ref="A147:AJ147"/>
    <mergeCell ref="AA148:AC148"/>
    <mergeCell ref="B191:G191"/>
    <mergeCell ref="H158:AJ158"/>
    <mergeCell ref="H159:AJ159"/>
    <mergeCell ref="AF145:AG145"/>
    <mergeCell ref="AH145:AJ145"/>
    <mergeCell ref="H168:AJ168"/>
    <mergeCell ref="H169:AJ169"/>
    <mergeCell ref="B185:G185"/>
    <mergeCell ref="H185:AJ185"/>
    <mergeCell ref="M143:AJ143"/>
    <mergeCell ref="J157:AJ157"/>
    <mergeCell ref="B157:G157"/>
    <mergeCell ref="B137:AJ137"/>
    <mergeCell ref="B138:G138"/>
    <mergeCell ref="B139:G139"/>
    <mergeCell ref="H138:AJ138"/>
    <mergeCell ref="H139:AJ139"/>
    <mergeCell ref="H142:L143"/>
    <mergeCell ref="M142:AJ142"/>
    <mergeCell ref="H144:L144"/>
    <mergeCell ref="M144:AJ144"/>
    <mergeCell ref="Z145:AA145"/>
    <mergeCell ref="AC145:AD145"/>
    <mergeCell ref="B140:AJ140"/>
    <mergeCell ref="H141:L141"/>
    <mergeCell ref="B141:G145"/>
    <mergeCell ref="AA179:AC179"/>
    <mergeCell ref="AE179:AF179"/>
    <mergeCell ref="AH179:AI179"/>
    <mergeCell ref="B182:AJ182"/>
    <mergeCell ref="B183:G183"/>
    <mergeCell ref="H183:AJ183"/>
    <mergeCell ref="B184:G184"/>
    <mergeCell ref="H184:AJ184"/>
    <mergeCell ref="M83:AJ83"/>
    <mergeCell ref="H83:L83"/>
    <mergeCell ref="B83:D86"/>
    <mergeCell ref="E83:G83"/>
    <mergeCell ref="E84:G84"/>
    <mergeCell ref="E86:G86"/>
    <mergeCell ref="AA107:AJ107"/>
    <mergeCell ref="H108:M108"/>
    <mergeCell ref="A178:AJ178"/>
    <mergeCell ref="O135:AJ135"/>
    <mergeCell ref="V124:AJ124"/>
    <mergeCell ref="H125:AJ125"/>
    <mergeCell ref="M128:Q128"/>
    <mergeCell ref="R128:V128"/>
    <mergeCell ref="W128:AJ128"/>
    <mergeCell ref="B130:AJ130"/>
    <mergeCell ref="V141:AJ141"/>
    <mergeCell ref="H86:L86"/>
    <mergeCell ref="AA112:AC112"/>
    <mergeCell ref="AE112:AF112"/>
    <mergeCell ref="AH112:AI112"/>
    <mergeCell ref="A111:AJ111"/>
    <mergeCell ref="R105:AJ105"/>
    <mergeCell ref="B98:AJ98"/>
    <mergeCell ref="B99:G99"/>
    <mergeCell ref="H99:O99"/>
    <mergeCell ref="P99:U99"/>
    <mergeCell ref="V99:AC99"/>
    <mergeCell ref="AD99:AJ99"/>
    <mergeCell ref="B100:G100"/>
    <mergeCell ref="N106:T106"/>
    <mergeCell ref="U106:Z106"/>
    <mergeCell ref="AA106:AJ106"/>
    <mergeCell ref="H94:AJ94"/>
    <mergeCell ref="B95:G95"/>
    <mergeCell ref="H95:AJ95"/>
    <mergeCell ref="B96:G96"/>
    <mergeCell ref="B87:G87"/>
    <mergeCell ref="B166:G166"/>
    <mergeCell ref="H167:I167"/>
    <mergeCell ref="J167:T167"/>
    <mergeCell ref="L175:O175"/>
    <mergeCell ref="Q175:T175"/>
    <mergeCell ref="U175:AJ175"/>
    <mergeCell ref="H166:AJ166"/>
    <mergeCell ref="B167:G167"/>
    <mergeCell ref="B175:G175"/>
    <mergeCell ref="N107:T107"/>
    <mergeCell ref="U107:Z107"/>
    <mergeCell ref="B94:G94"/>
    <mergeCell ref="H124:L124"/>
    <mergeCell ref="B118:G118"/>
    <mergeCell ref="H118:AJ118"/>
    <mergeCell ref="B120:AJ120"/>
    <mergeCell ref="B121:G121"/>
    <mergeCell ref="B133:G133"/>
    <mergeCell ref="H133:AJ133"/>
    <mergeCell ref="AA4:AC4"/>
    <mergeCell ref="AE4:AF4"/>
    <mergeCell ref="AH4:AI4"/>
    <mergeCell ref="B13:AJ13"/>
    <mergeCell ref="B14:G14"/>
    <mergeCell ref="H14:P14"/>
    <mergeCell ref="Q14:AJ14"/>
    <mergeCell ref="B15:G15"/>
    <mergeCell ref="H15:AJ15"/>
    <mergeCell ref="B9:AJ9"/>
    <mergeCell ref="H11:AJ11"/>
    <mergeCell ref="B10:G11"/>
    <mergeCell ref="H10:I10"/>
    <mergeCell ref="O23:P23"/>
    <mergeCell ref="R23:T23"/>
    <mergeCell ref="U23:X23"/>
    <mergeCell ref="Y23:Z23"/>
    <mergeCell ref="AA23:AC23"/>
    <mergeCell ref="B105:G105"/>
    <mergeCell ref="H105:Q105"/>
    <mergeCell ref="H100:O100"/>
    <mergeCell ref="P100:AJ100"/>
    <mergeCell ref="B103:AJ103"/>
    <mergeCell ref="B104:G104"/>
    <mergeCell ref="H104:AJ104"/>
    <mergeCell ref="H84:L84"/>
    <mergeCell ref="A38:AJ38"/>
    <mergeCell ref="B44:G44"/>
    <mergeCell ref="B49:G49"/>
    <mergeCell ref="B52:G54"/>
    <mergeCell ref="B45:G45"/>
    <mergeCell ref="B47:AJ47"/>
    <mergeCell ref="AA39:AC39"/>
    <mergeCell ref="B23:G23"/>
    <mergeCell ref="AI23:AJ23"/>
    <mergeCell ref="AD23:AH23"/>
    <mergeCell ref="H23:J23"/>
    <mergeCell ref="B20:G20"/>
    <mergeCell ref="AA21:AB22"/>
    <mergeCell ref="H21:Z21"/>
    <mergeCell ref="H22:Z22"/>
    <mergeCell ref="AC21:AJ22"/>
    <mergeCell ref="H16:AJ16"/>
    <mergeCell ref="B17:G19"/>
    <mergeCell ref="I17:K17"/>
    <mergeCell ref="M17:P17"/>
    <mergeCell ref="Q17:AJ17"/>
    <mergeCell ref="H18:AJ19"/>
    <mergeCell ref="H20:J20"/>
    <mergeCell ref="L23:M23"/>
    <mergeCell ref="P195:Q195"/>
    <mergeCell ref="B156:AJ156"/>
    <mergeCell ref="B135:G135"/>
    <mergeCell ref="H152:AJ152"/>
    <mergeCell ref="B56:G56"/>
    <mergeCell ref="H56:AJ56"/>
    <mergeCell ref="Q52:AJ52"/>
    <mergeCell ref="H53:AJ54"/>
    <mergeCell ref="B67:AJ67"/>
    <mergeCell ref="H175:J175"/>
    <mergeCell ref="B194:AJ194"/>
    <mergeCell ref="I172:K172"/>
    <mergeCell ref="B101:G101"/>
    <mergeCell ref="H101:U101"/>
    <mergeCell ref="V101:AJ101"/>
    <mergeCell ref="B136:G136"/>
    <mergeCell ref="H136:AJ136"/>
    <mergeCell ref="H121:AJ121"/>
    <mergeCell ref="B122:AJ122"/>
    <mergeCell ref="B123:G123"/>
    <mergeCell ref="H123:U123"/>
    <mergeCell ref="V123:AJ123"/>
    <mergeCell ref="M124:U124"/>
    <mergeCell ref="A2:AJ2"/>
    <mergeCell ref="J10:P10"/>
    <mergeCell ref="Q10:R10"/>
    <mergeCell ref="S10:AJ10"/>
    <mergeCell ref="Q20:T20"/>
    <mergeCell ref="U20:AJ20"/>
    <mergeCell ref="B21:G21"/>
    <mergeCell ref="B35:K35"/>
    <mergeCell ref="H51:AJ51"/>
    <mergeCell ref="B51:G51"/>
    <mergeCell ref="H48:AJ48"/>
    <mergeCell ref="H49:AJ49"/>
    <mergeCell ref="L20:O20"/>
    <mergeCell ref="B16:G16"/>
    <mergeCell ref="B22:G22"/>
    <mergeCell ref="B32:G32"/>
    <mergeCell ref="H32:AJ32"/>
    <mergeCell ref="B24:G25"/>
    <mergeCell ref="B26:G27"/>
    <mergeCell ref="B28:G28"/>
    <mergeCell ref="H28:K28"/>
    <mergeCell ref="P28:P31"/>
    <mergeCell ref="B29:G31"/>
    <mergeCell ref="I29:O29"/>
    <mergeCell ref="B198:AJ198"/>
    <mergeCell ref="B199:AJ199"/>
    <mergeCell ref="B131:G131"/>
    <mergeCell ref="H131:L131"/>
    <mergeCell ref="M131:AJ131"/>
    <mergeCell ref="B189:G189"/>
    <mergeCell ref="B192:G192"/>
    <mergeCell ref="H192:J192"/>
    <mergeCell ref="L192:O192"/>
    <mergeCell ref="Q192:T192"/>
    <mergeCell ref="U192:AJ192"/>
    <mergeCell ref="B176:G176"/>
    <mergeCell ref="H176:AJ176"/>
    <mergeCell ref="AI187:AJ187"/>
    <mergeCell ref="B188:G188"/>
    <mergeCell ref="B158:G158"/>
    <mergeCell ref="B159:G159"/>
    <mergeCell ref="B195:G195"/>
    <mergeCell ref="B134:AJ134"/>
    <mergeCell ref="M132:AJ132"/>
    <mergeCell ref="S195:AJ195"/>
    <mergeCell ref="W167:AJ167"/>
    <mergeCell ref="H195:K195"/>
    <mergeCell ref="M195:N195"/>
    <mergeCell ref="B162:G164"/>
    <mergeCell ref="I162:K162"/>
    <mergeCell ref="M162:P162"/>
    <mergeCell ref="M145:Q145"/>
    <mergeCell ref="R145:V145"/>
    <mergeCell ref="H135:N135"/>
    <mergeCell ref="B124:G126"/>
    <mergeCell ref="H126:AJ126"/>
    <mergeCell ref="B132:G132"/>
    <mergeCell ref="H132:L132"/>
    <mergeCell ref="B127:AJ127"/>
    <mergeCell ref="B128:G129"/>
    <mergeCell ref="B161:G161"/>
    <mergeCell ref="H161:AJ161"/>
    <mergeCell ref="B160:G160"/>
    <mergeCell ref="H128:L128"/>
    <mergeCell ref="H129:AJ129"/>
    <mergeCell ref="M141:U141"/>
    <mergeCell ref="H191:AJ191"/>
    <mergeCell ref="B172:G174"/>
    <mergeCell ref="B168:G168"/>
    <mergeCell ref="B169:G169"/>
    <mergeCell ref="Q162:AJ162"/>
    <mergeCell ref="H163:AJ164"/>
    <mergeCell ref="B165:G165"/>
    <mergeCell ref="H165:J165"/>
    <mergeCell ref="L165:O165"/>
    <mergeCell ref="Q165:T165"/>
    <mergeCell ref="U165:AJ165"/>
    <mergeCell ref="U167:V167"/>
    <mergeCell ref="H188:AJ188"/>
    <mergeCell ref="H189:AJ189"/>
    <mergeCell ref="B190:G190"/>
    <mergeCell ref="M172:P172"/>
    <mergeCell ref="Q172:AJ172"/>
    <mergeCell ref="H173:AJ174"/>
    <mergeCell ref="B187:AG187"/>
    <mergeCell ref="H190:AJ190"/>
    <mergeCell ref="B171:G171"/>
    <mergeCell ref="H171:AJ171"/>
    <mergeCell ref="B170:G170"/>
    <mergeCell ref="H170:AJ170"/>
    <mergeCell ref="B115:AJ115"/>
    <mergeCell ref="B116:G116"/>
    <mergeCell ref="H116:AJ116"/>
    <mergeCell ref="B117:G117"/>
    <mergeCell ref="E85:G85"/>
    <mergeCell ref="H85:L85"/>
    <mergeCell ref="M84:AJ84"/>
    <mergeCell ref="M85:AJ85"/>
    <mergeCell ref="M86:AJ86"/>
    <mergeCell ref="N108:T108"/>
    <mergeCell ref="U108:Z108"/>
    <mergeCell ref="AA108:AJ108"/>
    <mergeCell ref="H109:M109"/>
    <mergeCell ref="N109:AJ109"/>
    <mergeCell ref="B106:G109"/>
    <mergeCell ref="H106:M106"/>
    <mergeCell ref="A89:AJ89"/>
    <mergeCell ref="AA90:AC90"/>
    <mergeCell ref="AE90:AF90"/>
    <mergeCell ref="AH90:AI90"/>
    <mergeCell ref="B93:AJ93"/>
    <mergeCell ref="H96:AJ96"/>
    <mergeCell ref="H117:AJ117"/>
    <mergeCell ref="H107:M107"/>
    <mergeCell ref="AE39:AF39"/>
    <mergeCell ref="AH39:AI39"/>
    <mergeCell ref="B42:AJ42"/>
    <mergeCell ref="H43:AJ43"/>
    <mergeCell ref="H44:AJ44"/>
    <mergeCell ref="H45:AJ45"/>
    <mergeCell ref="B43:G43"/>
    <mergeCell ref="B48:G48"/>
    <mergeCell ref="H63:AJ63"/>
    <mergeCell ref="I30:O30"/>
    <mergeCell ref="I31:O31"/>
    <mergeCell ref="H24:AJ25"/>
    <mergeCell ref="H26:AJ27"/>
    <mergeCell ref="Q28:AJ31"/>
    <mergeCell ref="P71:T71"/>
    <mergeCell ref="U71:V71"/>
    <mergeCell ref="B64:G64"/>
    <mergeCell ref="H64:AJ64"/>
    <mergeCell ref="H50:AJ50"/>
    <mergeCell ref="B50:G50"/>
    <mergeCell ref="I52:K52"/>
    <mergeCell ref="M52:P52"/>
    <mergeCell ref="B55:G55"/>
    <mergeCell ref="H55:J55"/>
    <mergeCell ref="L55:O55"/>
    <mergeCell ref="Q55:T55"/>
    <mergeCell ref="U55:AJ55"/>
    <mergeCell ref="A58:AJ58"/>
    <mergeCell ref="AA59:AC59"/>
    <mergeCell ref="AE59:AF59"/>
    <mergeCell ref="AH59:AI59"/>
    <mergeCell ref="B62:AJ62"/>
    <mergeCell ref="B63:G63"/>
    <mergeCell ref="L79:O79"/>
    <mergeCell ref="AN72:AS72"/>
    <mergeCell ref="AU72:BC72"/>
    <mergeCell ref="I73:T73"/>
    <mergeCell ref="AN73:AS73"/>
    <mergeCell ref="AU73:BC73"/>
    <mergeCell ref="I74:T74"/>
    <mergeCell ref="AN74:AS74"/>
    <mergeCell ref="AU74:BC74"/>
    <mergeCell ref="I75:T75"/>
    <mergeCell ref="U75:U76"/>
    <mergeCell ref="AN75:AS75"/>
    <mergeCell ref="AU75:BC75"/>
    <mergeCell ref="I76:T76"/>
    <mergeCell ref="AN76:AS76"/>
    <mergeCell ref="V73:AJ73"/>
    <mergeCell ref="V72:AJ72"/>
    <mergeCell ref="J71:N71"/>
    <mergeCell ref="B196:G196"/>
    <mergeCell ref="H196:V196"/>
    <mergeCell ref="I72:T72"/>
    <mergeCell ref="W71:AA71"/>
    <mergeCell ref="AB71:AC71"/>
    <mergeCell ref="H65:AJ65"/>
    <mergeCell ref="V75:AJ75"/>
    <mergeCell ref="V74:AJ74"/>
    <mergeCell ref="U81:AJ81"/>
    <mergeCell ref="U80:AJ80"/>
    <mergeCell ref="P79:AJ79"/>
    <mergeCell ref="P78:AJ78"/>
    <mergeCell ref="H77:AJ77"/>
    <mergeCell ref="P80:T80"/>
    <mergeCell ref="H81:K81"/>
    <mergeCell ref="L81:O81"/>
    <mergeCell ref="P81:T81"/>
    <mergeCell ref="AF82:AG82"/>
    <mergeCell ref="AI82:AJ82"/>
    <mergeCell ref="B77:G77"/>
    <mergeCell ref="B78:G79"/>
    <mergeCell ref="H78:K79"/>
    <mergeCell ref="L78:O78"/>
    <mergeCell ref="M87:R87"/>
    <mergeCell ref="S87:AJ87"/>
    <mergeCell ref="H68:AJ68"/>
    <mergeCell ref="W76:AI76"/>
    <mergeCell ref="H82:K82"/>
    <mergeCell ref="L82:M82"/>
    <mergeCell ref="AD71:AJ71"/>
    <mergeCell ref="Q70:AJ70"/>
    <mergeCell ref="B65:G65"/>
    <mergeCell ref="O82:P82"/>
    <mergeCell ref="R82:T82"/>
    <mergeCell ref="Z82:AA82"/>
    <mergeCell ref="AC82:AD82"/>
    <mergeCell ref="B72:G76"/>
    <mergeCell ref="U82:Y82"/>
    <mergeCell ref="B80:G82"/>
    <mergeCell ref="H80:K80"/>
    <mergeCell ref="L80:O80"/>
    <mergeCell ref="H69:AJ69"/>
    <mergeCell ref="B68:G69"/>
    <mergeCell ref="B70:G70"/>
    <mergeCell ref="H70:P70"/>
    <mergeCell ref="B71:G71"/>
    <mergeCell ref="H71:I71"/>
  </mergeCells>
  <phoneticPr fontId="2"/>
  <conditionalFormatting sqref="H20 L20 Q20">
    <cfRule type="expression" dxfId="169" priority="432">
      <formula>LENB($H$20&amp;$L$20&amp;$Q$20)&gt;11</formula>
    </cfRule>
  </conditionalFormatting>
  <conditionalFormatting sqref="H55:J55 L55:O55 Q55:T55">
    <cfRule type="expression" dxfId="168" priority="431">
      <formula>LENB($H$55&amp;$L$55&amp;$Q$55)&gt;11</formula>
    </cfRule>
  </conditionalFormatting>
  <conditionalFormatting sqref="U20:AJ20">
    <cfRule type="expression" dxfId="167" priority="430">
      <formula>LENB(契約代表者電話番号1&amp;契約代表者電話番号2&amp;契約代表者電話番号3)&gt;11</formula>
    </cfRule>
  </conditionalFormatting>
  <conditionalFormatting sqref="U55:AJ55">
    <cfRule type="expression" dxfId="166" priority="429">
      <formula>LENB(申込担当者電話番号1&amp;申込担当者電話番号2&amp;申込担当者電話番号3)&gt;11</formula>
    </cfRule>
  </conditionalFormatting>
  <conditionalFormatting sqref="H104:H105 AA106:AJ107 N109 N106:N107 AA108">
    <cfRule type="containsBlanks" dxfId="165" priority="428">
      <formula>LEN(TRIM(H104))=0</formula>
    </cfRule>
  </conditionalFormatting>
  <conditionalFormatting sqref="H121">
    <cfRule type="containsBlanks" dxfId="164" priority="424">
      <formula>LEN(TRIM(H121))=0</formula>
    </cfRule>
  </conditionalFormatting>
  <conditionalFormatting sqref="H123">
    <cfRule type="containsBlanks" dxfId="163" priority="423">
      <formula>LEN(TRIM(H123))=0</formula>
    </cfRule>
  </conditionalFormatting>
  <conditionalFormatting sqref="H139">
    <cfRule type="containsBlanks" dxfId="162" priority="420">
      <formula>LEN(TRIM(H139))=0</formula>
    </cfRule>
  </conditionalFormatting>
  <conditionalFormatting sqref="H158:H161 I162 M162 H163 L165 Q165 H165:H166">
    <cfRule type="containsBlanks" dxfId="161" priority="386">
      <formula>LEN(TRIM(H158))=0</formula>
    </cfRule>
  </conditionalFormatting>
  <conditionalFormatting sqref="H168:AJ171 H173 H175:AJ176 I172 M172">
    <cfRule type="containsBlanks" dxfId="160" priority="447">
      <formula>LEN(TRIM(H168))=0</formula>
    </cfRule>
  </conditionalFormatting>
  <conditionalFormatting sqref="H165 L165 Q165">
    <cfRule type="expression" dxfId="159" priority="385">
      <formula>LENB($H$165&amp;$L$165&amp;$Q$165)&gt;11</formula>
    </cfRule>
  </conditionalFormatting>
  <conditionalFormatting sqref="U165:AJ165">
    <cfRule type="expression" dxfId="158" priority="382">
      <formula>LENB(通常連絡電話番号1&amp;通常連絡電話番号2&amp;通常連絡電話番号3)&gt;11</formula>
    </cfRule>
  </conditionalFormatting>
  <conditionalFormatting sqref="H188:T189 H190:R191">
    <cfRule type="containsBlanks" dxfId="157" priority="375">
      <formula>LEN(TRIM(H188))=0</formula>
    </cfRule>
  </conditionalFormatting>
  <conditionalFormatting sqref="H192:J192 L192:O192 Q192:T192">
    <cfRule type="containsBlanks" dxfId="156" priority="374">
      <formula>LEN(TRIM(H192))=0</formula>
    </cfRule>
  </conditionalFormatting>
  <conditionalFormatting sqref="H192 L192 Q192">
    <cfRule type="expression" dxfId="155" priority="373">
      <formula>LENB($H$192&amp;$L$192&amp;$Q$192)&gt;11</formula>
    </cfRule>
  </conditionalFormatting>
  <conditionalFormatting sqref="U192:AJ192">
    <cfRule type="expression" dxfId="154" priority="371">
      <formula>LENB(情報管理責任者電話番号1&amp;情報管理責任者電話番号2&amp;情報管理責任者電話番号3)&gt;11</formula>
    </cfRule>
  </conditionalFormatting>
  <conditionalFormatting sqref="H138">
    <cfRule type="containsBlanks" dxfId="153" priority="364">
      <formula>LEN(TRIM(H138))=0</formula>
    </cfRule>
  </conditionalFormatting>
  <conditionalFormatting sqref="H158:AJ166">
    <cfRule type="expression" dxfId="152" priority="154">
      <formula>$H$157="○"</formula>
    </cfRule>
  </conditionalFormatting>
  <conditionalFormatting sqref="B199:AJ199">
    <cfRule type="containsBlanks" dxfId="151" priority="340">
      <formula>LEN(TRIM(B199))=0</formula>
    </cfRule>
  </conditionalFormatting>
  <conditionalFormatting sqref="H105:Q105">
    <cfRule type="notContainsBlanks" dxfId="150" priority="338">
      <formula>LEN(TRIM(H105))&gt;0</formula>
    </cfRule>
  </conditionalFormatting>
  <conditionalFormatting sqref="H133:V133">
    <cfRule type="expression" dxfId="149" priority="139">
      <formula>IF(LENB($H$133)&gt;255,TRUE,FALSE)</formula>
    </cfRule>
    <cfRule type="expression" dxfId="148" priority="171">
      <formula>IF($H$132="無",TRUE,FALSE)</formula>
    </cfRule>
    <cfRule type="containsBlanks" dxfId="147" priority="444">
      <formula>LEN(TRIM(H133))=0</formula>
    </cfRule>
  </conditionalFormatting>
  <conditionalFormatting sqref="J10">
    <cfRule type="containsBlanks" dxfId="146" priority="290">
      <formula>LEN(TRIM(J10))=0</formula>
    </cfRule>
  </conditionalFormatting>
  <conditionalFormatting sqref="H125">
    <cfRule type="containsBlanks" dxfId="145" priority="263">
      <formula>LEN(TRIM(H125))=0</formula>
    </cfRule>
  </conditionalFormatting>
  <conditionalFormatting sqref="W128">
    <cfRule type="containsBlanks" dxfId="144" priority="257">
      <formula>LEN(TRIM(W128))=0</formula>
    </cfRule>
  </conditionalFormatting>
  <conditionalFormatting sqref="M144">
    <cfRule type="containsBlanks" dxfId="143" priority="252">
      <formula>LEN(TRIM(M144))=0</formula>
    </cfRule>
  </conditionalFormatting>
  <conditionalFormatting sqref="H101">
    <cfRule type="containsBlanks" dxfId="142" priority="236">
      <formula>LEN(TRIM(H101))=0</formula>
    </cfRule>
  </conditionalFormatting>
  <conditionalFormatting sqref="H136:V136">
    <cfRule type="expression" dxfId="141" priority="110">
      <formula>IF(LENB($H$136)&gt;255,TRUE,FALSE)</formula>
    </cfRule>
    <cfRule type="expression" dxfId="140" priority="170">
      <formula>IF($H$135="なし",TRUE,FALSE)</formula>
    </cfRule>
    <cfRule type="containsBlanks" dxfId="139" priority="235">
      <formula>LEN(TRIM(H136))=0</formula>
    </cfRule>
  </conditionalFormatting>
  <conditionalFormatting sqref="U175:AJ175">
    <cfRule type="expression" dxfId="138" priority="200">
      <formula>LENB(緊急連絡電話番号1&amp;緊急連絡電話番号2&amp;緊急連絡電話番号3)&gt;11</formula>
    </cfRule>
  </conditionalFormatting>
  <conditionalFormatting sqref="M143">
    <cfRule type="containsBlanks" dxfId="137" priority="195">
      <formula>LEN(TRIM(M143))=0</formula>
    </cfRule>
  </conditionalFormatting>
  <conditionalFormatting sqref="H157:I157">
    <cfRule type="containsBlanks" dxfId="136" priority="177">
      <formula>LEN(TRIM(H157))=0</formula>
    </cfRule>
  </conditionalFormatting>
  <conditionalFormatting sqref="H167:I167">
    <cfRule type="containsBlanks" dxfId="135" priority="176">
      <formula>LEN(TRIM(H167))=0</formula>
    </cfRule>
  </conditionalFormatting>
  <conditionalFormatting sqref="U167:V167">
    <cfRule type="containsBlanks" dxfId="134" priority="175">
      <formula>LEN(TRIM(U167))=0</formula>
    </cfRule>
  </conditionalFormatting>
  <conditionalFormatting sqref="W128:AJ128">
    <cfRule type="expression" dxfId="133" priority="140">
      <formula>IF(LEN($W$128)&gt;10,TRUE,FALSE)</formula>
    </cfRule>
    <cfRule type="expression" dxfId="132" priority="173">
      <formula>IF($M$128="無",TRUE,FALSE)</formula>
    </cfRule>
  </conditionalFormatting>
  <conditionalFormatting sqref="H175 L175 Q175">
    <cfRule type="expression" dxfId="131" priority="212">
      <formula>LENB($H$175&amp;$L$175&amp;$Q$175)&gt;11</formula>
    </cfRule>
  </conditionalFormatting>
  <conditionalFormatting sqref="I17:K17">
    <cfRule type="expression" dxfId="130" priority="164">
      <formula>LENB($I$17)&gt;3</formula>
    </cfRule>
    <cfRule type="containsBlanks" dxfId="129" priority="165">
      <formula>LEN(TRIM(I17))=0</formula>
    </cfRule>
  </conditionalFormatting>
  <conditionalFormatting sqref="M17:O17">
    <cfRule type="expression" dxfId="128" priority="162">
      <formula>LENB($M$17)&gt;4</formula>
    </cfRule>
  </conditionalFormatting>
  <conditionalFormatting sqref="I52:K52">
    <cfRule type="expression" dxfId="127" priority="160">
      <formula>LENB($I$52)&gt;3</formula>
    </cfRule>
  </conditionalFormatting>
  <conditionalFormatting sqref="M52:O52">
    <cfRule type="expression" dxfId="126" priority="158">
      <formula>LENB($M$52)&gt;4</formula>
    </cfRule>
  </conditionalFormatting>
  <conditionalFormatting sqref="I162:K162">
    <cfRule type="expression" dxfId="125" priority="156">
      <formula>LENB($I$162)&gt;3</formula>
    </cfRule>
    <cfRule type="containsBlanks" dxfId="124" priority="157">
      <formula>LEN(TRIM(I162))=0</formula>
    </cfRule>
  </conditionalFormatting>
  <conditionalFormatting sqref="M162:O162">
    <cfRule type="expression" dxfId="123" priority="155">
      <formula>LENB($M$162)&gt;4</formula>
    </cfRule>
    <cfRule type="containsBlanks" dxfId="122" priority="222">
      <formula>LEN(TRIM(M162))=0</formula>
    </cfRule>
  </conditionalFormatting>
  <conditionalFormatting sqref="I172:K172">
    <cfRule type="expression" dxfId="121" priority="168">
      <formula>LENB($I$172)&gt;3</formula>
    </cfRule>
    <cfRule type="containsBlanks" dxfId="120" priority="174">
      <formula>LEN(TRIM(I172))=0</formula>
    </cfRule>
  </conditionalFormatting>
  <conditionalFormatting sqref="M172:O172">
    <cfRule type="expression" dxfId="119" priority="152">
      <formula>LENB($M$172)&gt;4</formula>
    </cfRule>
    <cfRule type="containsBlanks" dxfId="118" priority="153">
      <formula>LEN(TRIM(M172))=0</formula>
    </cfRule>
  </conditionalFormatting>
  <conditionalFormatting sqref="H168:AJ176">
    <cfRule type="expression" dxfId="117" priority="150">
      <formula>IF($U$167="○",TRUE,FALSE)</formula>
    </cfRule>
    <cfRule type="expression" dxfId="116" priority="151">
      <formula>IF($H$167="○",TRUE,FALSE)</formula>
    </cfRule>
  </conditionalFormatting>
  <conditionalFormatting sqref="H48:H51 I52 M52 H53 L55 Q55 H55:H56">
    <cfRule type="containsBlanks" dxfId="115" priority="448">
      <formula>LEN(TRIM(H48))=0</formula>
    </cfRule>
  </conditionalFormatting>
  <conditionalFormatting sqref="M144:AJ144">
    <cfRule type="expression" dxfId="114" priority="134">
      <formula>IF(LEN($M$144)&gt;46,TRUE,FALSE)</formula>
    </cfRule>
  </conditionalFormatting>
  <conditionalFormatting sqref="M143:AJ144 M145 AH145 W145 Y145:Z145 AB145:AC145 AE145:AF145 M141:M142">
    <cfRule type="expression" dxfId="113" priority="89">
      <formula>IF($H$100="無",TRUE,FALSE)</formula>
    </cfRule>
  </conditionalFormatting>
  <conditionalFormatting sqref="H86:L86">
    <cfRule type="expression" dxfId="112" priority="145">
      <formula>IF($H$86="他決済方法なし",TRUE,FALSE)</formula>
    </cfRule>
  </conditionalFormatting>
  <conditionalFormatting sqref="H121:AJ121">
    <cfRule type="expression" dxfId="111" priority="143">
      <formula>IF(LEN($H$121)&gt;50,TRUE,FALSE)</formula>
    </cfRule>
  </conditionalFormatting>
  <conditionalFormatting sqref="H123:U123">
    <cfRule type="expression" dxfId="110" priority="142">
      <formula>IF(LEN($H$123)&gt;15,TRUE,FALSE)</formula>
    </cfRule>
  </conditionalFormatting>
  <conditionalFormatting sqref="H125:AJ125">
    <cfRule type="expression" dxfId="109" priority="141">
      <formula>IF(LENB($H$125)&gt;300,TRUE,FALSE)</formula>
    </cfRule>
  </conditionalFormatting>
  <conditionalFormatting sqref="H138:V138">
    <cfRule type="expression" dxfId="108" priority="137">
      <formula>IF(LENB($H$138)&gt;255,TRUE,FALSE)</formula>
    </cfRule>
  </conditionalFormatting>
  <conditionalFormatting sqref="H139:V139">
    <cfRule type="expression" dxfId="107" priority="136">
      <formula>IF(LENB($H$139)&gt;255,TRUE,FALSE)</formula>
    </cfRule>
  </conditionalFormatting>
  <conditionalFormatting sqref="M143:AJ143">
    <cfRule type="expression" dxfId="106" priority="135">
      <formula>IF(LEN($M$143)&gt;19,TRUE,FALSE)</formula>
    </cfRule>
  </conditionalFormatting>
  <conditionalFormatting sqref="AA4:AC4">
    <cfRule type="containsBlanks" dxfId="105" priority="133">
      <formula>LEN(TRIM(AA4))=0</formula>
    </cfRule>
  </conditionalFormatting>
  <conditionalFormatting sqref="AE4:AF4">
    <cfRule type="containsBlanks" dxfId="104" priority="132">
      <formula>LEN(TRIM(AE4))=0</formula>
    </cfRule>
  </conditionalFormatting>
  <conditionalFormatting sqref="AH4:AI4">
    <cfRule type="containsBlanks" dxfId="103" priority="131">
      <formula>LEN(TRIM(AH4))=0</formula>
    </cfRule>
  </conditionalFormatting>
  <conditionalFormatting sqref="H15:H16 I17 M17 H18 L20 Q20 H20:H22">
    <cfRule type="containsBlanks" dxfId="102" priority="449">
      <formula>LEN(TRIM(H15))=0</formula>
    </cfRule>
  </conditionalFormatting>
  <conditionalFormatting sqref="H84 H86">
    <cfRule type="containsBlanks" dxfId="101" priority="146">
      <formula>LEN(TRIM(H84))=0</formula>
    </cfRule>
  </conditionalFormatting>
  <conditionalFormatting sqref="H167 U167">
    <cfRule type="expression" dxfId="100" priority="128">
      <formula>IF($H$167="○",IF($U$167="○",TRUE,FALSE),FALSE)</formula>
    </cfRule>
  </conditionalFormatting>
  <conditionalFormatting sqref="H83:K83">
    <cfRule type="containsBlanks" dxfId="99" priority="127">
      <formula>LEN(TRIM(H83))=0</formula>
    </cfRule>
  </conditionalFormatting>
  <conditionalFormatting sqref="H85">
    <cfRule type="containsBlanks" dxfId="98" priority="125">
      <formula>LEN(TRIM(H85))=0</formula>
    </cfRule>
  </conditionalFormatting>
  <conditionalFormatting sqref="H84:H86">
    <cfRule type="expression" dxfId="97" priority="123">
      <formula>IF($H$83="変更なし",TRUE,FALSE)</formula>
    </cfRule>
  </conditionalFormatting>
  <conditionalFormatting sqref="A150:AH150 AJ150 A115:AJ149 A114:AH114 AJ114 A151:AJ195 A198:AJ199 A196 W196">
    <cfRule type="expression" dxfId="96" priority="90">
      <formula>IF($H$88=1,TRUE,FALSE)</formula>
    </cfRule>
  </conditionalFormatting>
  <conditionalFormatting sqref="H85:L85">
    <cfRule type="expression" dxfId="95" priority="120">
      <formula>IF($H$85="変更あり",TRUE,FALSE)</formula>
    </cfRule>
  </conditionalFormatting>
  <conditionalFormatting sqref="H84:L84">
    <cfRule type="expression" dxfId="94" priority="119">
      <formula>IF($H$84="変更あり",TRUE,FALSE)</formula>
    </cfRule>
  </conditionalFormatting>
  <conditionalFormatting sqref="H136 H138">
    <cfRule type="expression" dxfId="93" priority="122">
      <formula>IF($H$135="メッセージ通知（アドバンス）",TRUE,FALSE)</formula>
    </cfRule>
  </conditionalFormatting>
  <conditionalFormatting sqref="P195:Q195">
    <cfRule type="containsBlanks" dxfId="92" priority="116">
      <formula>LEN(TRIM(P195))=0</formula>
    </cfRule>
    <cfRule type="cellIs" dxfId="91" priority="117" operator="notBetween">
      <formula>1</formula>
      <formula>31</formula>
    </cfRule>
  </conditionalFormatting>
  <conditionalFormatting sqref="M195:N195">
    <cfRule type="containsBlanks" dxfId="90" priority="113">
      <formula>LEN(TRIM(M195))=0</formula>
    </cfRule>
    <cfRule type="cellIs" dxfId="89" priority="114" operator="notBetween">
      <formula>1</formula>
      <formula>12</formula>
    </cfRule>
  </conditionalFormatting>
  <conditionalFormatting sqref="H195:I195">
    <cfRule type="containsBlanks" dxfId="88" priority="111">
      <formula>LEN(TRIM(H195))=0</formula>
    </cfRule>
    <cfRule type="cellIs" dxfId="87" priority="115" operator="notBetween">
      <formula>2022</formula>
      <formula>9999</formula>
    </cfRule>
  </conditionalFormatting>
  <conditionalFormatting sqref="P195">
    <cfRule type="expression" dxfId="86" priority="112">
      <formula>IF($H$88=1,TRUE,FALSE)</formula>
    </cfRule>
  </conditionalFormatting>
  <conditionalFormatting sqref="H136">
    <cfRule type="expression" dxfId="85" priority="118">
      <formula>IF($H$135="メッセージ通知（インテグラ）",TRUE,FALSE)</formula>
    </cfRule>
  </conditionalFormatting>
  <conditionalFormatting sqref="H135:N135">
    <cfRule type="expression" dxfId="84" priority="108">
      <formula>IF($H$88=1,TRUE,FALSE)</formula>
    </cfRule>
    <cfRule type="containsBlanks" dxfId="83" priority="109">
      <formula>LEN(TRIM(H135))=0</formula>
    </cfRule>
  </conditionalFormatting>
  <conditionalFormatting sqref="M142:M143">
    <cfRule type="expression" dxfId="82" priority="103">
      <formula>IF($M$141="支払完了通知のみ",TRUE,FALSE)</formula>
    </cfRule>
  </conditionalFormatting>
  <conditionalFormatting sqref="AA108:AJ108">
    <cfRule type="expression" dxfId="81" priority="101">
      <formula>IF(LENB($AA$108)&gt;7,TRUE,FALSE)</formula>
    </cfRule>
  </conditionalFormatting>
  <conditionalFormatting sqref="N107:T107">
    <cfRule type="expression" dxfId="80" priority="100">
      <formula>IF(LENB($N$107)&gt;3,TRUE,FALSE)</formula>
    </cfRule>
  </conditionalFormatting>
  <conditionalFormatting sqref="N106:T106">
    <cfRule type="expression" dxfId="79" priority="99">
      <formula>IF(LENB($N$106)&gt;4,TRUE,FALSE)</formula>
    </cfRule>
  </conditionalFormatting>
  <conditionalFormatting sqref="H99:O99">
    <cfRule type="containsBlanks" dxfId="78" priority="138">
      <formula>LEN(TRIM(H99))=0</formula>
    </cfRule>
  </conditionalFormatting>
  <conditionalFormatting sqref="V99:AC99">
    <cfRule type="expression" dxfId="77" priority="22">
      <formula>IF($J$10="",IF($H$70=$V$99,FALSE,TRUE),FALSE)</formula>
    </cfRule>
    <cfRule type="containsBlanks" dxfId="76" priority="98">
      <formula>LEN(TRIM(V99))=0</formula>
    </cfRule>
  </conditionalFormatting>
  <conditionalFormatting sqref="H100:O100">
    <cfRule type="containsBlanks" dxfId="75" priority="97">
      <formula>LEN(TRIM(H100))=0</formula>
    </cfRule>
  </conditionalFormatting>
  <conditionalFormatting sqref="N108:T108">
    <cfRule type="containsBlanks" dxfId="74" priority="95">
      <formula>LEN(TRIM(N108))=0</formula>
    </cfRule>
  </conditionalFormatting>
  <conditionalFormatting sqref="M124:U124">
    <cfRule type="containsBlanks" dxfId="73" priority="96">
      <formula>LEN(TRIM(M124))=0</formula>
    </cfRule>
  </conditionalFormatting>
  <conditionalFormatting sqref="M128:Q128 H131:L132">
    <cfRule type="containsBlanks" dxfId="72" priority="94">
      <formula>LEN(TRIM(H128))=0</formula>
    </cfRule>
  </conditionalFormatting>
  <conditionalFormatting sqref="H132:H133">
    <cfRule type="expression" dxfId="71" priority="92">
      <formula>IF($H$131="無",TRUE,FALSE)</formula>
    </cfRule>
  </conditionalFormatting>
  <conditionalFormatting sqref="M141:U141">
    <cfRule type="containsBlanks" dxfId="70" priority="93">
      <formula>LEN(TRIM(M141))=0</formula>
    </cfRule>
  </conditionalFormatting>
  <conditionalFormatting sqref="M145:Q145">
    <cfRule type="containsBlanks" dxfId="69" priority="148">
      <formula>LEN(TRIM(M145))=0</formula>
    </cfRule>
  </conditionalFormatting>
  <conditionalFormatting sqref="A98:AJ113">
    <cfRule type="expression" dxfId="68" priority="87">
      <formula>IF($H$88=1,TRUE,FALSE)</formula>
    </cfRule>
  </conditionalFormatting>
  <conditionalFormatting sqref="H14:P14">
    <cfRule type="containsBlanks" dxfId="67" priority="88">
      <formula>LEN(TRIM(H14))=0</formula>
    </cfRule>
  </conditionalFormatting>
  <conditionalFormatting sqref="W145:X145 Z145:AA145 AC145:AD145 AF145:AG145">
    <cfRule type="containsBlanks" dxfId="66" priority="91">
      <formula>LEN(TRIM(W145))=0</formula>
    </cfRule>
  </conditionalFormatting>
  <conditionalFormatting sqref="W145:X145">
    <cfRule type="cellIs" dxfId="65" priority="86" operator="notBetween">
      <formula>0</formula>
      <formula>23</formula>
    </cfRule>
  </conditionalFormatting>
  <conditionalFormatting sqref="AC145:AD145">
    <cfRule type="cellIs" dxfId="64" priority="85" operator="notBetween">
      <formula>0</formula>
      <formula>23</formula>
    </cfRule>
  </conditionalFormatting>
  <conditionalFormatting sqref="W145 Z145 AC145 AF145">
    <cfRule type="expression" dxfId="63" priority="84">
      <formula>IF($M$145="無",TRUE,FALSE)</formula>
    </cfRule>
  </conditionalFormatting>
  <conditionalFormatting sqref="Z145:AA145">
    <cfRule type="cellIs" dxfId="62" priority="83" operator="notBetween">
      <formula>0</formula>
      <formula>59</formula>
    </cfRule>
  </conditionalFormatting>
  <conditionalFormatting sqref="AF145:AG145">
    <cfRule type="cellIs" dxfId="61" priority="82" operator="notBetween">
      <formula>0</formula>
      <formula>59</formula>
    </cfRule>
  </conditionalFormatting>
  <conditionalFormatting sqref="H104:AJ104">
    <cfRule type="expression" dxfId="60" priority="81">
      <formula>IF(LEN($H$104)&gt;25,TRUE,FALSE)</formula>
    </cfRule>
  </conditionalFormatting>
  <conditionalFormatting sqref="M141:M143">
    <cfRule type="expression" dxfId="59" priority="80">
      <formula>IF($H$101="",FALSE,IF($H$101="CSVアップロード/ダウンロード/照会可",TRUE,FALSE))</formula>
    </cfRule>
  </conditionalFormatting>
  <conditionalFormatting sqref="H24:AI27 H32:AI32">
    <cfRule type="containsBlanks" dxfId="58" priority="78">
      <formula>LEN(TRIM(H24))=0</formula>
    </cfRule>
  </conditionalFormatting>
  <conditionalFormatting sqref="U23:X23 AD23:AG23">
    <cfRule type="containsBlanks" dxfId="57" priority="77">
      <formula>LEN(TRIM(U23))=0</formula>
    </cfRule>
  </conditionalFormatting>
  <conditionalFormatting sqref="Q28">
    <cfRule type="containsBlanks" dxfId="56" priority="76">
      <formula>LEN(TRIM(Q28))=0</formula>
    </cfRule>
  </conditionalFormatting>
  <conditionalFormatting sqref="H29">
    <cfRule type="containsBlanks" dxfId="55" priority="75">
      <formula>LEN(TRIM(H29))=0</formula>
    </cfRule>
  </conditionalFormatting>
  <conditionalFormatting sqref="H30">
    <cfRule type="containsBlanks" dxfId="54" priority="74">
      <formula>LEN(TRIM(H30))=0</formula>
    </cfRule>
  </conditionalFormatting>
  <conditionalFormatting sqref="H31">
    <cfRule type="containsBlanks" dxfId="53" priority="73">
      <formula>LEN(TRIM(H31))=0</formula>
    </cfRule>
  </conditionalFormatting>
  <conditionalFormatting sqref="Q28">
    <cfRule type="expression" dxfId="52" priority="72">
      <formula>IF(+$H$22="×",IF($H$23="×",IF($H$24="×",TRUE,FALSE),FALSE),FALSE)</formula>
    </cfRule>
  </conditionalFormatting>
  <conditionalFormatting sqref="H28:K28">
    <cfRule type="containsBlanks" dxfId="51" priority="71">
      <formula>LEN(TRIM(H28))=0</formula>
    </cfRule>
  </conditionalFormatting>
  <conditionalFormatting sqref="H29:H31 Q28">
    <cfRule type="expression" dxfId="50" priority="70">
      <formula>IF($H$28="利用なし",TRUE,FALSE)</formula>
    </cfRule>
  </conditionalFormatting>
  <conditionalFormatting sqref="H23:Q23 U23:Z23 AD23:AJ23 H24:AJ27 H28:O31 Q28 H32">
    <cfRule type="expression" dxfId="49" priority="13">
      <formula>IF($J$10="",FALSE,TRUE)</formula>
    </cfRule>
  </conditionalFormatting>
  <conditionalFormatting sqref="H68 W71 L82 U80:AI81 R82">
    <cfRule type="containsBlanks" dxfId="48" priority="60">
      <formula>LEN(TRIM(H68))=0</formula>
    </cfRule>
  </conditionalFormatting>
  <conditionalFormatting sqref="O82:P82">
    <cfRule type="containsBlanks" dxfId="47" priority="65">
      <formula>LEN(TRIM(O82))=0</formula>
    </cfRule>
  </conditionalFormatting>
  <conditionalFormatting sqref="L80:O81">
    <cfRule type="containsBlanks" dxfId="46" priority="58">
      <formula>LEN(TRIM(L80))=0</formula>
    </cfRule>
  </conditionalFormatting>
  <conditionalFormatting sqref="H77:AI77">
    <cfRule type="containsBlanks" dxfId="45" priority="57">
      <formula>LEN(TRIM(H77))=0</formula>
    </cfRule>
  </conditionalFormatting>
  <conditionalFormatting sqref="P78:AI79">
    <cfRule type="containsBlanks" dxfId="44" priority="56">
      <formula>LEN(TRIM(P78))=0</formula>
    </cfRule>
  </conditionalFormatting>
  <conditionalFormatting sqref="H78:K79">
    <cfRule type="containsBlanks" dxfId="43" priority="55">
      <formula>LEN(TRIM(H78))=0</formula>
    </cfRule>
  </conditionalFormatting>
  <conditionalFormatting sqref="H70">
    <cfRule type="containsBlanks" dxfId="42" priority="54">
      <formula>LEN(TRIM(H70))=0</formula>
    </cfRule>
  </conditionalFormatting>
  <conditionalFormatting sqref="H70:P70">
    <cfRule type="expression" dxfId="41" priority="53">
      <formula>AND(速報通知IF&lt;&gt;"なし",確報種別=速報あり確報種別名)</formula>
    </cfRule>
  </conditionalFormatting>
  <conditionalFormatting sqref="U80">
    <cfRule type="expression" dxfId="40" priority="59">
      <formula>IF($L$72="なし",TRUE,FALSE)</formula>
    </cfRule>
  </conditionalFormatting>
  <conditionalFormatting sqref="L79:O79">
    <cfRule type="expression" dxfId="39" priority="61">
      <formula>#REF!="対象外"</formula>
    </cfRule>
    <cfRule type="expression" dxfId="38" priority="62">
      <formula>AND(特商法対応&lt;&gt;"対象",特商法対応&lt;&gt;"対象外")</formula>
    </cfRule>
    <cfRule type="expression" dxfId="37" priority="63">
      <formula>特商法対応&lt;&gt;"対象"</formula>
    </cfRule>
  </conditionalFormatting>
  <conditionalFormatting sqref="L78:O78">
    <cfRule type="expression" dxfId="36" priority="64">
      <formula>#REF!="対象"</formula>
    </cfRule>
  </conditionalFormatting>
  <conditionalFormatting sqref="H72:H76">
    <cfRule type="containsBlanks" dxfId="35" priority="52">
      <formula>LEN(TRIM(H72))=0</formula>
    </cfRule>
  </conditionalFormatting>
  <conditionalFormatting sqref="W76:AH76">
    <cfRule type="expression" dxfId="34" priority="32">
      <formula>IF($U$67="",TRUE,FALSE)</formula>
    </cfRule>
    <cfRule type="containsBlanks" dxfId="33" priority="51">
      <formula>LEN(TRIM(W76))=0</formula>
    </cfRule>
  </conditionalFormatting>
  <conditionalFormatting sqref="U72">
    <cfRule type="containsBlanks" dxfId="32" priority="50">
      <formula>LEN(TRIM(U72))=0</formula>
    </cfRule>
  </conditionalFormatting>
  <conditionalFormatting sqref="U75">
    <cfRule type="containsBlanks" dxfId="31" priority="49">
      <formula>LEN(TRIM(U75))=0</formula>
    </cfRule>
  </conditionalFormatting>
  <conditionalFormatting sqref="U74">
    <cfRule type="containsBlanks" dxfId="30" priority="48">
      <formula>LEN(TRIM(U74))=0</formula>
    </cfRule>
  </conditionalFormatting>
  <conditionalFormatting sqref="U73">
    <cfRule type="containsBlanks" dxfId="29" priority="47">
      <formula>LEN(TRIM(U73))=0</formula>
    </cfRule>
  </conditionalFormatting>
  <conditionalFormatting sqref="P78:AI78">
    <cfRule type="expression" dxfId="28" priority="46">
      <formula>IF($H$70="対象外",TRUE,FALSE)</formula>
    </cfRule>
  </conditionalFormatting>
  <conditionalFormatting sqref="P79:AI79">
    <cfRule type="expression" dxfId="27" priority="45">
      <formula>IF($H$70="対象",TRUE,FALSE)</formula>
    </cfRule>
  </conditionalFormatting>
  <conditionalFormatting sqref="L82 O82 R82">
    <cfRule type="expression" dxfId="26" priority="44">
      <formula>LENB($L$74&amp;$O$74&amp;$R$74)&gt;11</formula>
    </cfRule>
  </conditionalFormatting>
  <conditionalFormatting sqref="Z82:AA82">
    <cfRule type="expression" dxfId="25" priority="41">
      <formula>IF($Y$74&gt;-1,IF($Y$74&lt;24,FALSE,TRUE),TRUE)</formula>
    </cfRule>
    <cfRule type="containsBlanks" dxfId="24" priority="43">
      <formula>LEN(TRIM(Z82))=0</formula>
    </cfRule>
  </conditionalFormatting>
  <conditionalFormatting sqref="AC82:AD82">
    <cfRule type="expression" dxfId="23" priority="38">
      <formula>IF($AB$74&gt;-1,IF($AB$74&lt;60,FALSE,TRUE),TRUE)</formula>
    </cfRule>
    <cfRule type="containsBlanks" dxfId="22" priority="42">
      <formula>LEN(TRIM(AC82))=0</formula>
    </cfRule>
  </conditionalFormatting>
  <conditionalFormatting sqref="AF82:AG82">
    <cfRule type="expression" dxfId="21" priority="39">
      <formula>IF($AE$74&gt;-1,IF($AE$74&lt;24,FALSE,TRUE),TRUE)</formula>
    </cfRule>
    <cfRule type="containsBlanks" dxfId="20" priority="40">
      <formula>LEN(TRIM(AF82))=0</formula>
    </cfRule>
  </conditionalFormatting>
  <conditionalFormatting sqref="AI82:AJ82">
    <cfRule type="expression" dxfId="19" priority="36">
      <formula>IF($AH$74&gt;-1,IF($AH$74&lt;60,FALSE,TRUE),TRUE)</formula>
    </cfRule>
    <cfRule type="containsBlanks" dxfId="18" priority="37">
      <formula>LEN(TRIM(AI82))=0</formula>
    </cfRule>
  </conditionalFormatting>
  <conditionalFormatting sqref="U81:AI81">
    <cfRule type="expression" dxfId="17" priority="35">
      <formula>IF($L$73="平日(月～金)",TRUE,IF($L$73="無休(365日)",TRUE,FALSE))</formula>
    </cfRule>
  </conditionalFormatting>
  <conditionalFormatting sqref="J71:N71">
    <cfRule type="expression" dxfId="16" priority="33">
      <formula>IF($J$43&gt;300000,TRUE,FALSE)</formula>
    </cfRule>
    <cfRule type="containsBlanks" dxfId="15" priority="34">
      <formula>LEN(TRIM(J71))=0</formula>
    </cfRule>
  </conditionalFormatting>
  <conditionalFormatting sqref="H68:AI69 H70 H71:O71 U71:AC71 H78 P78:P79 L80:O81 U80:AI81 L82:T82 Z82:AJ82 H72:AI75 H77:AI77 H76:AH76 AJ76">
    <cfRule type="expression" dxfId="14" priority="31">
      <formula>IF($J$10="",FALSE,TRUE)</formula>
    </cfRule>
  </conditionalFormatting>
  <conditionalFormatting sqref="H83:AJ86">
    <cfRule type="expression" dxfId="13" priority="30">
      <formula>IF($J$10="",TRUE,FALSE)</formula>
    </cfRule>
  </conditionalFormatting>
  <conditionalFormatting sqref="H23">
    <cfRule type="containsBlanks" dxfId="12" priority="18">
      <formula>LEN(TRIM(H23))=0</formula>
    </cfRule>
  </conditionalFormatting>
  <conditionalFormatting sqref="H23:J23">
    <cfRule type="expression" dxfId="11" priority="20">
      <formula>LENB($H$23)&gt;4</formula>
    </cfRule>
  </conditionalFormatting>
  <conditionalFormatting sqref="H23">
    <cfRule type="cellIs" dxfId="10" priority="19" operator="notBetween">
      <formula>1</formula>
      <formula>9999</formula>
    </cfRule>
  </conditionalFormatting>
  <conditionalFormatting sqref="L23">
    <cfRule type="containsBlanks" dxfId="9" priority="16">
      <formula>LEN(TRIM(L23))=0</formula>
    </cfRule>
  </conditionalFormatting>
  <conditionalFormatting sqref="L23">
    <cfRule type="cellIs" dxfId="8" priority="17" operator="notBetween">
      <formula>1</formula>
      <formula>12</formula>
    </cfRule>
  </conditionalFormatting>
  <conditionalFormatting sqref="O23">
    <cfRule type="containsBlanks" dxfId="7" priority="14">
      <formula>LEN(TRIM(O23))=0</formula>
    </cfRule>
  </conditionalFormatting>
  <conditionalFormatting sqref="O23:P23">
    <cfRule type="cellIs" dxfId="6" priority="15" operator="notBetween">
      <formula>1</formula>
      <formula>31</formula>
    </cfRule>
  </conditionalFormatting>
  <conditionalFormatting sqref="A197:AJ197">
    <cfRule type="expression" dxfId="5" priority="10">
      <formula>IF($H$88=1,TRUE,FALSE)</formula>
    </cfRule>
  </conditionalFormatting>
  <conditionalFormatting sqref="H196:V196">
    <cfRule type="containsBlanks" dxfId="4" priority="9">
      <formula>LEN(TRIM(H196))=0</formula>
    </cfRule>
  </conditionalFormatting>
  <conditionalFormatting sqref="H87">
    <cfRule type="containsBlanks" dxfId="3" priority="4">
      <formula>LEN(TRIM(H87))=0</formula>
    </cfRule>
  </conditionalFormatting>
  <conditionalFormatting sqref="H87">
    <cfRule type="expression" dxfId="2" priority="3">
      <formula>IF($H$14="法人",FALSE,TRUE)</formula>
    </cfRule>
  </conditionalFormatting>
  <conditionalFormatting sqref="S87">
    <cfRule type="containsBlanks" dxfId="1" priority="2">
      <formula>LEN(TRIM(S87))=0</formula>
    </cfRule>
  </conditionalFormatting>
  <conditionalFormatting sqref="S87">
    <cfRule type="expression" dxfId="0" priority="1">
      <formula>IF($H$87="掲載を希望する",FALSE,TRUE)</formula>
    </cfRule>
  </conditionalFormatting>
  <dataValidations count="69">
    <dataValidation type="list" allowBlank="1" showInputMessage="1" showErrorMessage="1" sqref="H105:Q105" xr:uid="{00000000-0002-0000-0300-000000000000}">
      <formula1>"5日毎(月6回),10日毎(月3回),半月毎(月2回),月末(月1回), "</formula1>
    </dataValidation>
    <dataValidation type="custom" imeMode="fullKatakana" allowBlank="1" showInputMessage="1" showErrorMessage="1" errorTitle="所属部署・役職カナ入力エラー" error="全角カタカナで入力してください。" sqref="H190:R190" xr:uid="{00000000-0002-0000-0300-000001000000}">
      <formula1>AND(所属部署・役職カナ=PHONETIC(所属部署・役職カナ),LEN(所属部署・役職カナ)*2=LENB(所属部署・役職カナ))</formula1>
    </dataValidation>
    <dataValidation type="custom" imeMode="fullKatakana" allowBlank="1" showInputMessage="1" showErrorMessage="1" errorTitle="入力エラー" error="全角カタカナで入力してください。" sqref="H188:T188" xr:uid="{00000000-0002-0000-0300-000002000000}">
      <formula1>AND(情報管理責任者カナ=PHONETIC(情報管理責任者カナ),LEN(情報管理責任者カナ)*2=LENB(情報管理責任者カナ))</formula1>
    </dataValidation>
    <dataValidation type="custom" imeMode="halfAlpha" allowBlank="1" showInputMessage="1" showErrorMessage="1" errorTitle="電話番号1入力エラー" error="半角数字で入力してください。" sqref="H192:J192" xr:uid="{00000000-0002-0000-0300-000003000000}">
      <formula1>AND(ISNUMBER(VALUE(情報管理責任者電話番号1)),LEN(情報管理責任者電話番号1)=LENB(情報管理責任者電話番号1))</formula1>
    </dataValidation>
    <dataValidation type="custom" imeMode="halfAlpha" allowBlank="1" showInputMessage="1" showErrorMessage="1" errorTitle="入力エラー" error="半角数字で入力してください。" sqref="L192:O192" xr:uid="{00000000-0002-0000-0300-000004000000}">
      <formula1>AND(ISNUMBER(VALUE(情報管理責任者電話番号2)),LEN(情報管理責任者電話番号2)=LENB(情報管理責任者電話番号2))</formula1>
    </dataValidation>
    <dataValidation type="custom" imeMode="halfAlpha" allowBlank="1" showInputMessage="1" showErrorMessage="1" errorTitle="入力エラー" error="半角数字で入力してください。" sqref="Q192:T192" xr:uid="{00000000-0002-0000-0300-000005000000}">
      <formula1>AND(ISNUMBER(VALUE(情報管理責任者電話番号3)),LEN(情報管理責任者電話番号3)=LENB(情報管理責任者電話番号3))</formula1>
    </dataValidation>
    <dataValidation type="list" showInputMessage="1" showErrorMessage="1" sqref="U167:V167 H157:I157 H167:I167" xr:uid="{00000000-0002-0000-0300-000006000000}">
      <formula1>"○,ー"</formula1>
    </dataValidation>
    <dataValidation type="custom" imeMode="halfAlpha" allowBlank="1" showInputMessage="1" showErrorMessage="1" errorTitle="緊急メールアドレス入力エラー" error="半角、メールアドレス形式で入力してください。" sqref="H176:AJ176" xr:uid="{00000000-0002-0000-0300-000007000000}">
      <formula1>AND(LEN(緊急連絡メールアドレス)=LENB(緊急連絡メールアドレス),IF(COUNTIF(緊急連絡メールアドレス,"*@*.*")&gt;0,TRUE,FALSE))</formula1>
    </dataValidation>
    <dataValidation type="custom" imeMode="halfAlpha" allowBlank="1" showInputMessage="1" showErrorMessage="1" errorTitle="連絡先メールアドレス入力エラー" error="半角、メールアドレス形式で入力してください。" sqref="H166:AJ166" xr:uid="{00000000-0002-0000-0300-000008000000}">
      <formula1>AND(LEN(通常連絡メールアドレス)=LENB(通常連絡メールアドレス),IF(COUNTIF(通常連絡メールアドレス,"*@*.*")&gt;0,TRUE,FALSE))</formula1>
    </dataValidation>
    <dataValidation type="custom" imeMode="halfAlpha" allowBlank="1" showInputMessage="1" showErrorMessage="1" errorTitle="連絡先電話番号3入力エラー" error="半角数字で入力してください。" sqref="Q165:T165" xr:uid="{00000000-0002-0000-0300-000009000000}">
      <formula1>AND(ISNUMBER(VALUE(通常連絡電話番号3)),LEN(通常連絡電話番号3)=LENB(通常連絡電話番号3))</formula1>
    </dataValidation>
    <dataValidation type="custom" imeMode="halfAlpha" allowBlank="1" showInputMessage="1" showErrorMessage="1" errorTitle="連絡先電話番号2入力エラー" error="半角数字で入力してください。" sqref="L165:O165" xr:uid="{00000000-0002-0000-0300-00000A000000}">
      <formula1>AND(ISNUMBER(VALUE(通常連絡電話番号2)),LEN(通常連絡電話番号2)=LENB(通常連絡電話番号2))</formula1>
    </dataValidation>
    <dataValidation type="custom" imeMode="halfAlpha" allowBlank="1" showInputMessage="1" showErrorMessage="1" errorTitle="連絡先電話番号1入力エラー" error="半角数字で入力してください。" sqref="H165:J165" xr:uid="{00000000-0002-0000-0300-00000B000000}">
      <formula1>AND(ISNUMBER(VALUE(通常連絡電話番号1)),LEN(通常連絡電話番号1)=LENB(通常連絡電話番号1))</formula1>
    </dataValidation>
    <dataValidation type="custom" imeMode="fullKatakana" allowBlank="1" showInputMessage="1" showErrorMessage="1" errorTitle="ご担当者名カネ入力エラー" error="全角カタカナで入力してください。" sqref="H158:T158 H168:T168" xr:uid="{00000000-0002-0000-0300-00000C000000}">
      <formula1>AND(通常担当者名カナ=PHONETIC(通常担当者名カナ),LEN(通常担当者名カナ)*2=LENB(通常担当者名カナ))</formula1>
    </dataValidation>
    <dataValidation type="custom" imeMode="fullKatakana" allowBlank="1" showInputMessage="1" showErrorMessage="1" errorTitle="所属部署名カナ入力エラー" error="全角カタカナで入力してください。" sqref="H160:R160 H170:R170" xr:uid="{00000000-0002-0000-0300-00000D000000}">
      <formula1>AND(通常担当者所属部署名カナ=PHONETIC(通常担当者所属部署名カナ),LEN(通常担当者所属部署名カナ)*2=LENB(通常担当者所属部署名カナ))</formula1>
    </dataValidation>
    <dataValidation type="custom" imeMode="fullKatakana" allowBlank="1" showInputMessage="1" showErrorMessage="1" errorTitle="ご担当者名カナ入力エラー" error="全角カタカナで入力してください。" sqref="L175 Q175 H175" xr:uid="{00000000-0002-0000-0300-00000E000000}">
      <formula1>AND(緊急担当者名カナ=PHONETIC(緊急担当者名カナ),LEN(緊急担当者名カナ)*2=LENB(緊急担当者名カナ))</formula1>
    </dataValidation>
    <dataValidation type="custom" allowBlank="1" showInputMessage="1" showErrorMessage="1" errorTitle="自由使用欄タイトル入力エラー" error="全角10文字以内で入力してください。" sqref="W128" xr:uid="{00000000-0002-0000-0300-00000F000000}">
      <formula1>AND(LEN(自由使用欄タイトル)*2=LENB(自由使用欄タイトル),LEN(自由使用欄タイトル)&lt;=10)</formula1>
    </dataValidation>
    <dataValidation type="custom" allowBlank="1" showInputMessage="1" showErrorMessage="1" errorTitle="取消キャンセル通知メールアドレス入力エラー" error="半角255桁以内、メールアドレス形式で入力してください。" sqref="H133:V133 H136:V136 H138:V139" xr:uid="{00000000-0002-0000-0300-000010000000}">
      <formula1>AND(LEN(取消キャンセル通知メールアドレス)=LENB(取消キャンセル通知メールアドレス),LEN(取消キャンセル通知メールアドレス)&lt;=255,IF(COUNTIF(取消キャンセル通知メールアドレス,"*@*.*")&gt;0,TRUE,FALSE))</formula1>
    </dataValidation>
    <dataValidation type="custom" allowBlank="1" showInputMessage="1" showErrorMessage="1" errorTitle="SMS請求通知デフォルトメッセージ入力エラー" error="19桁以内で入力してください。_x000a_改行コード、URLは設定できません。" sqref="M143:AJ143" xr:uid="{00000000-0002-0000-0300-000011000000}">
      <formula1>AND(OR(ISERROR(FIND(CHAR(10),SMS請求通知デフォルトメッセージ)),ISERROR(FIND("http://",SMS請求通知デフォルトメッセージ)),ISERROR(FIND("https://",SMS請求通知デフォルトメッセージ))),LEN(SMS請求通知デフォルトメッセージ)&lt;=19)</formula1>
    </dataValidation>
    <dataValidation type="custom" allowBlank="1" showInputMessage="1" showErrorMessage="1" errorTitle="SMS支払完了通知メッセージ入力エラー" error="46桁以内で入力してください。_x000a_改行コード、URLは設定できません。" sqref="M144:AJ144" xr:uid="{00000000-0002-0000-0300-000012000000}">
      <formula1>AND(OR(ISERROR(FIND(CHAR(10),SMS支払完了通知メッセージ)),ISERROR(FIND("http://",SMS支払完了通知メッセージ)),ISERROR(FIND("https://",SMS支払完了通知メッセージ))),LEN(SMS支払完了通知メッセージ)&lt;=46)</formula1>
    </dataValidation>
    <dataValidation type="custom" allowBlank="1" showInputMessage="1" showErrorMessage="1" errorTitle="登録企業名入力エラー" error="全角50文字以内で入力してください。" sqref="H121:AJ121" xr:uid="{00000000-0002-0000-0300-000013000000}">
      <formula1>AND(LEN(利用企業名)*2=LENB(利用企業名),LEN(利用企業名)&lt;=50)</formula1>
    </dataValidation>
    <dataValidation type="custom" imeMode="halfAlpha" allowBlank="1" showInputMessage="1" showErrorMessage="1" errorTitle="スマホ表示用企業連絡先入力エラー" error="半角英数字300桁以内で入力してください。" sqref="H125:AJ125" xr:uid="{00000000-0002-0000-0300-000014000000}">
      <formula1>AND(LEN(スマホ表示企業連絡先)=LENB(スマホ表示企業連絡先),LENB(スマホ表示企業連絡先)&lt;=300)</formula1>
    </dataValidation>
    <dataValidation type="custom" allowBlank="1" showInputMessage="1" showErrorMessage="1" errorTitle="スマホ表示用企業名入力エラー" error="全角15文字以内で入力してください。" sqref="H123:U123" xr:uid="{00000000-0002-0000-0300-000015000000}">
      <formula1>AND(LEN(スマホ表示企業名)*2=LENB(スマホ表示企業名),LEN(スマホ表示企業名)&lt;=15)</formula1>
    </dataValidation>
    <dataValidation type="custom" imeMode="on" allowBlank="1" showInputMessage="1" showErrorMessage="1" errorTitle="企業グループ名入力エラー" error="全角25文字以内で入力してください。" sqref="H104:AJ104" xr:uid="{00000000-0002-0000-0300-000016000000}">
      <formula1>AND(LENB(企業グループ名)*2=LEN(企業グループ名),LENB(企業グループ名)&lt;=50)</formula1>
    </dataValidation>
    <dataValidation type="custom" imeMode="fullKatakana" allowBlank="1" showInputMessage="1" showErrorMessage="1" errorTitle="口座名義人入力エラー" error="全角カタカナで入力してください。" sqref="N109:AJ109" xr:uid="{00000000-0002-0000-0300-000017000000}">
      <formula1>AND(口座名義人=PHONETIC(口座名義人),LEN(口座名義人)*2=LENB(口座名義人))</formula1>
    </dataValidation>
    <dataValidation type="custom" imeMode="fullKatakana" allowBlank="1" showInputMessage="1" showErrorMessage="1" errorTitle="代表者名カナ入力エラー" error="全角カタカナでご記入ください。" sqref="H21 AA21" xr:uid="{00000000-0002-0000-0300-000018000000}">
      <formula1>AND(契約代表者名カナ=PHONETIC(契約代表者名カナ),LEN(契約代表者名カナ)*2=LENB(契約代表者名カナ))</formula1>
    </dataValidation>
    <dataValidation type="custom" imeMode="halfAlpha" operator="greaterThanOrEqual" allowBlank="1" showInputMessage="1" showErrorMessage="1" errorTitle="申込月入力エラー" error="申込日を半角数字4桁（西暦）で入力してください。" sqref="AA4:AC4" xr:uid="{00000000-0002-0000-0300-000019000000}">
      <formula1>AND(ISNUMBER(VALUE(申込年)),LEN(申込年)=LENB(申込年),LEN(申込年)=4)</formula1>
    </dataValidation>
    <dataValidation type="whole" imeMode="halfAlpha" allowBlank="1" showInputMessage="1" showErrorMessage="1" errorTitle="申込年入力エラー" error="半角数字で入力してください。" sqref="AE4:AF4" xr:uid="{00000000-0002-0000-0300-00001A000000}">
      <formula1>1</formula1>
      <formula2>12</formula2>
    </dataValidation>
    <dataValidation type="whole" imeMode="halfAlpha" allowBlank="1" showInputMessage="1" showErrorMessage="1" errorTitle="申込日入力エラー" error="半角数字で入力してください。" sqref="AH4:AI4" xr:uid="{00000000-0002-0000-0300-00001B000000}">
      <formula1>1</formula1>
      <formula2>31</formula2>
    </dataValidation>
    <dataValidation type="custom" imeMode="fullKatakana" allowBlank="1" showInputMessage="1" showErrorMessage="1" errorTitle="ご契約者名カナ入力エラー" error="全角カタカナで入力してください。" sqref="H15:AJ15" xr:uid="{00000000-0002-0000-0300-00001C000000}">
      <formula1>AND(契約者名カナ=PHONETIC(契約者名カナ),LEN(契約者名カナ)*2=LENB(契約者名カナ))</formula1>
    </dataValidation>
    <dataValidation type="custom" imeMode="halfAlpha" allowBlank="1" showInputMessage="1" showErrorMessage="1" errorTitle="代表者電話番号1入力エラー" error="半角数字で入力してください。" sqref="H20:J20" xr:uid="{00000000-0002-0000-0300-00001D000000}">
      <formula1>AND(ISNUMBER(VALUE(契約代表者電話番号1)),LEN(契約代表者電話番号1)=LENB(契約代表者電話番号1))</formula1>
    </dataValidation>
    <dataValidation type="custom" imeMode="halfAlpha" allowBlank="1" showInputMessage="1" showErrorMessage="1" errorTitle="代表者電話番号2入力エラー" error="半角数字で入力してください。" sqref="L20:O20" xr:uid="{00000000-0002-0000-0300-00001E000000}">
      <formula1>AND(ISNUMBER(VALUE(契約代表者電話番号2)),LEN(契約代表者電話番号2)=LENB(契約代表者電話番号2))</formula1>
    </dataValidation>
    <dataValidation type="custom" imeMode="halfAlpha" allowBlank="1" showInputMessage="1" showErrorMessage="1" errorTitle="代表者電話番号3入力エラー" error="半角数字で入力してください。" sqref="Q20:T20" xr:uid="{00000000-0002-0000-0300-00001F000000}">
      <formula1>AND(ISNUMBER(VALUE(契約代表者電話番号3)),LEN(契約代表者電話番号3)=LENB(契約代表者電話番号3))</formula1>
    </dataValidation>
    <dataValidation type="custom" imeMode="fullKatakana" allowBlank="1" showInputMessage="1" showErrorMessage="1" errorTitle="申込ご担当者名カナ入力エラー" error="全角カタカナで入力してください。" sqref="H48:T48" xr:uid="{00000000-0002-0000-0300-000020000000}">
      <formula1>AND(申込担当者名カナ=PHONETIC(申込担当者名カナ),LEN(申込担当者名カナ)*2=LENB(申込担当者名カナ))</formula1>
    </dataValidation>
    <dataValidation type="custom" imeMode="fullKatakana" allowBlank="1" showInputMessage="1" showErrorMessage="1" errorTitle="所属部署名カナ入力エラー" error="全角カタカナで入力してください。" sqref="H50:R50" xr:uid="{00000000-0002-0000-0300-000021000000}">
      <formula1>AND(申込担当所属部署名カナ=PHONETIC(申込担当所属部署名カナ),LEN(申込担当所属部署名カナ)*2=LENB(申込担当所属部署名カナ))</formula1>
    </dataValidation>
    <dataValidation type="custom" imeMode="halfAlpha" allowBlank="1" showInputMessage="1" showErrorMessage="1" errorTitle="ご担当者電話番号1入力エラー" error="半角数字で入力してください。" sqref="H55:J55" xr:uid="{00000000-0002-0000-0300-000022000000}">
      <formula1>AND(ISNUMBER(VALUE(申込担当者電話番号1)),LEN(申込担当者電話番号1)=LENB(申込担当者電話番号1))</formula1>
    </dataValidation>
    <dataValidation type="custom" imeMode="halfAlpha" allowBlank="1" showInputMessage="1" showErrorMessage="1" errorTitle="ご担当者電話番号2入力エラー" error="半角数字で入力してください、" sqref="L55:O55" xr:uid="{00000000-0002-0000-0300-000023000000}">
      <formula1>AND(ISNUMBER(VALUE(申込担当者電話番号2)),LEN(申込担当者電話番号2)=LENB(申込担当者電話番号2))</formula1>
    </dataValidation>
    <dataValidation type="custom" imeMode="halfAlpha" allowBlank="1" showInputMessage="1" showErrorMessage="1" errorTitle="ご担当者電話番号3入力エラー" error="半角数字で入力してください。" sqref="Q55:T55" xr:uid="{00000000-0002-0000-0300-000024000000}">
      <formula1>AND(ISNUMBER(VALUE(申込担当者電話番号3)),LEN(申込担当者電話番号3)=LENB(申込担当者電話番号3))</formula1>
    </dataValidation>
    <dataValidation type="custom" imeMode="halfAlpha" allowBlank="1" showInputMessage="1" showErrorMessage="1" errorTitle="メールアドレス入力エラー" error="半角、メールアドレス形式で入力してください。" sqref="H56:AJ56" xr:uid="{00000000-0002-0000-0300-000025000000}">
      <formula1>AND(LEN(申込担当者メールアドレス)=LENB(申込担当者メールアドレス),IF(COUNTIF(申込担当者メールアドレス,"*@*.*")&gt;0,TRUE,FALSE))</formula1>
    </dataValidation>
    <dataValidation type="list" allowBlank="1" showInputMessage="1" showErrorMessage="1" sqref="H101:U101" xr:uid="{00000000-0002-0000-0300-000026000000}">
      <formula1>"全て利用可,CSVアップロード/ダウンロード/照会可,アドバンスオプション利用申込書に記載"</formula1>
    </dataValidation>
    <dataValidation type="list" allowBlank="1" showInputMessage="1" showErrorMessage="1" sqref="H83:K83 H84:H85" xr:uid="{00000000-0002-0000-0300-000027000000}">
      <formula1>"変更なし,変更あり"</formula1>
    </dataValidation>
    <dataValidation type="list" allowBlank="1" showInputMessage="1" showErrorMessage="1" sqref="H86:L86" xr:uid="{00000000-0002-0000-0300-000028000000}">
      <formula1>"他決済方法あり,他決済方法なし"</formula1>
    </dataValidation>
    <dataValidation type="list" allowBlank="1" showInputMessage="1" showErrorMessage="1" sqref="H135:N135" xr:uid="{00000000-0002-0000-0300-000029000000}">
      <formula1>"メール通知,なし, メッセージ通知（アドバンス）,メッセージ通知（インテグラ）"</formula1>
    </dataValidation>
    <dataValidation type="list" allowBlank="1" showInputMessage="1" showErrorMessage="1" sqref="H99:O99" xr:uid="{00000000-0002-0000-0300-00002A000000}">
      <formula1>"プラン150,プラン160"</formula1>
    </dataValidation>
    <dataValidation type="list" allowBlank="1" showInputMessage="1" showErrorMessage="1" sqref="V99:AC99 H70:P70" xr:uid="{00000000-0002-0000-0300-00002B000000}">
      <formula1>"企業負担,顧客負担"</formula1>
    </dataValidation>
    <dataValidation type="list" allowBlank="1" showInputMessage="1" showErrorMessage="1" sqref="H100:O100 M128:Q128 H131:L132 M145:Q145" xr:uid="{00000000-0002-0000-0300-00002C000000}">
      <formula1>"有,無"</formula1>
    </dataValidation>
    <dataValidation type="list" allowBlank="1" showInputMessage="1" showErrorMessage="1" sqref="N108:T108" xr:uid="{00000000-0002-0000-0300-00002D000000}">
      <formula1>"普通,当座"</formula1>
    </dataValidation>
    <dataValidation type="list" allowBlank="1" showInputMessage="1" showErrorMessage="1" sqref="M124:U124" xr:uid="{00000000-0002-0000-0300-00002E000000}">
      <formula1>"電話番号,メールアドレス,企業サイトURL"</formula1>
    </dataValidation>
    <dataValidation type="list" allowBlank="1" showInputMessage="1" showErrorMessage="1" sqref="M141:U141" xr:uid="{00000000-0002-0000-0300-00002F000000}">
      <formula1>"請求通知のみ,支払完了通知のみ,請求通知+支払完了通知"</formula1>
    </dataValidation>
    <dataValidation type="list" allowBlank="1" showInputMessage="1" showErrorMessage="1" sqref="H14:P14" xr:uid="{00000000-0002-0000-0300-000030000000}">
      <formula1>"法人,個人事業,任意団体"</formula1>
    </dataValidation>
    <dataValidation type="list" allowBlank="1" showInputMessage="1" showErrorMessage="1" sqref="H28:K28" xr:uid="{00000000-0002-0000-0300-000031000000}">
      <formula1>"利用あり,利用なし"</formula1>
    </dataValidation>
    <dataValidation type="list" allowBlank="1" showInputMessage="1" showErrorMessage="1" sqref="H29:H31" xr:uid="{00000000-0002-0000-0300-000032000000}">
      <formula1>" ,〇,×"</formula1>
    </dataValidation>
    <dataValidation type="custom" imeMode="halfAlpha" allowBlank="1" showInputMessage="1" showErrorMessage="1" errorTitle="代表URL入力エラー" error="半角英数字、http://またはhttps://の形式で入力してください。" sqref="H32:AI32" xr:uid="{00000000-0002-0000-0300-000033000000}">
      <formula1>AND(LEN(契約者代表URL)=LENB(契約者代表URL),OR(IF(COUNTIF(契約者代表URL,"http://*")&gt;0,TRUE,FALSE),IF(COUNTIF(契約者代表URL,"https://*")&gt;0,TRUE,FALSE)))</formula1>
    </dataValidation>
    <dataValidation type="whole" imeMode="halfAlpha" operator="greaterThanOrEqual" allowBlank="1" showInputMessage="1" showErrorMessage="1" errorTitle="年商入力エラー" error="1以上の整数を入力してください。" sqref="AD23:AG23" xr:uid="{00000000-0002-0000-0300-000034000000}">
      <formula1>1</formula1>
    </dataValidation>
    <dataValidation type="whole" imeMode="halfAlpha" operator="greaterThanOrEqual" allowBlank="1" showInputMessage="1" showErrorMessage="1" errorTitle="資本金入力エラー" error="1以上の整数を入力してください。" sqref="U23:X23" xr:uid="{00000000-0002-0000-0300-000035000000}">
      <formula1>1</formula1>
    </dataValidation>
    <dataValidation type="list" allowBlank="1" showInputMessage="1" showErrorMessage="1" sqref="U75:U76" xr:uid="{00000000-0002-0000-0300-000036000000}">
      <formula1>"〇"</formula1>
    </dataValidation>
    <dataValidation type="list" allowBlank="1" showInputMessage="1" showErrorMessage="1" sqref="H72:H76 U72:U74" xr:uid="{00000000-0002-0000-0300-000037000000}">
      <formula1>" 〇"</formula1>
    </dataValidation>
    <dataValidation type="list" showInputMessage="1" showErrorMessage="1" errorTitle="特商法対応選択エラー" error="リストから選択してください。" sqref="H78:K79" xr:uid="{00000000-0002-0000-0300-000038000000}">
      <formula1>"対象,対象外"</formula1>
    </dataValidation>
    <dataValidation type="list" showInputMessage="1" showErrorMessage="1" errorTitle="受付時間帯選択エラー" error="リストから選択してください。" sqref="L81:O81" xr:uid="{00000000-0002-0000-0300-000039000000}">
      <formula1>"平日(月～金),無休(365日),その他(その他欄記入)"</formula1>
    </dataValidation>
    <dataValidation type="list" showInputMessage="1" showErrorMessage="1" errorTitle="外国語対応選択エラー" error="リストから選択してください。" sqref="L80:O80" xr:uid="{00000000-0002-0000-0300-00003A000000}">
      <formula1>"なし,あり"</formula1>
    </dataValidation>
    <dataValidation type="whole" imeMode="halfAlpha" operator="greaterThanOrEqual" allowBlank="1" showInputMessage="1" showErrorMessage="1" errorTitle="取扱見込入力エラー" error="1以上の整数で入力してください。" sqref="W71:AA71" xr:uid="{00000000-0002-0000-0300-00003B000000}">
      <formula1>1</formula1>
    </dataValidation>
    <dataValidation type="custom" imeMode="halfAlpha" allowBlank="1" showInputMessage="1" showErrorMessage="1" errorTitle="入力エラー" error="半角英数字で入力してください。" sqref="AK78:AM78" xr:uid="{00000000-0002-0000-0300-00003C000000}">
      <formula1>LEN(商材表示URL)=LENB(商材表示URL)</formula1>
    </dataValidation>
    <dataValidation type="custom" imeMode="halfAlpha" allowBlank="1" showInputMessage="1" showErrorMessage="1" errorTitle="問合せ電話番号入力エラー" error="半角数字で入力してください。" sqref="O82:P82" xr:uid="{00000000-0002-0000-0300-00003D000000}">
      <formula1>AND(ISNUMBER(VALUE(問合せ電話番号2)),LEN(問合せ電話番号2)=LENB(問合せ電話番号2))</formula1>
    </dataValidation>
    <dataValidation type="custom" imeMode="halfAlpha" allowBlank="1" showInputMessage="1" showErrorMessage="1" errorTitle="商材表示URL入力エラー" error="半角英数字、http://またはhttps://の形式で入力してください。" sqref="H77:AI77" xr:uid="{00000000-0002-0000-0300-00003E000000}">
      <formula1>AND(LEN(商材表示URL)=LENB(商材表示URL),OR(IF(COUNTIF(商材表示URL,"http://*")&gt;0,TRUE,FALSE),IF(COUNTIF(商材表示URL,"https://*")&gt;0,TRUE,FALSE)))</formula1>
    </dataValidation>
    <dataValidation type="custom" imeMode="halfAlpha" allowBlank="1" showInputMessage="1" showErrorMessage="1" errorTitle="特商法表示URL入力エラー" error="半角英数字、http://またはhttps://の形式で入力してください。" sqref="P78:AI78" xr:uid="{00000000-0002-0000-0300-00003F000000}">
      <formula1>AND(LEN(特商法表示URL)=LENB(特商法表示URL),OR(IF(COUNTIF(特商法表示URL,"http://*")&gt;0,TRUE,FALSE),IF(COUNTIF(特商法表示URL,"https://*")&gt;0,TRUE,FALSE)))</formula1>
    </dataValidation>
    <dataValidation type="custom" imeMode="halfAlpha" allowBlank="1" showInputMessage="1" showErrorMessage="1" errorTitle="問合せ電話番号入力エラー" error="半角数字で入力してください。" sqref="L82:M82" xr:uid="{00000000-0002-0000-0300-000040000000}">
      <formula1>AND(ISNUMBER(VALUE(問合せ電話番号1)),LEN(問合せ電話番号1)=LENB(問合せ電話番号1))</formula1>
    </dataValidation>
    <dataValidation type="custom" imeMode="halfAlpha" allowBlank="1" showInputMessage="1" showErrorMessage="1" errorTitle="問合せ電話番号入力エラー" error="半角数字で入力してください。" sqref="R82:T82" xr:uid="{00000000-0002-0000-0300-000041000000}">
      <formula1>AND(ISNUMBER(VALUE(問合せ電話番号3)),LEN(問合せ電話番号3)=LENB(問合せ電話番号3))</formula1>
    </dataValidation>
    <dataValidation type="list" allowBlank="1" showInputMessage="1" showErrorMessage="1" sqref="H196:V196" xr:uid="{BF1C8F1D-4054-4DF4-8818-E89EA96B7BBA}">
      <formula1>"取扱審査の実施に伴い、添付資料の提出に同意します。"</formula1>
    </dataValidation>
    <dataValidation type="list" showInputMessage="1" showErrorMessage="1" errorTitle="外国語対応選択エラー" error="リストから選択してください。" sqref="H87" xr:uid="{BBED1F77-0F7C-4CC5-9B06-EFAA45510B9F}">
      <formula1>"掲載を希望する,掲載を希望しない"</formula1>
    </dataValidation>
    <dataValidation type="list" showInputMessage="1" showErrorMessage="1" errorTitle="外国語対応選択エラー" error="リストから選択してください。" sqref="S87:AJ87" xr:uid="{A5AE6683-880F-4F35-AB69-3510DA671BBB}">
      <formula1>"取扱商材を記載する,取扱商材は記載せず「詳細は企業へお問い合わせください」とする"</formula1>
    </dataValidation>
  </dataValidations>
  <pageMargins left="0.43307086614173229" right="0.23622047244094491" top="0.74803149606299213" bottom="0.35433070866141736" header="0.31496062992125984" footer="0.31496062992125984"/>
  <pageSetup paperSize="9" scale="75" fitToHeight="0" orientation="portrait" horizontalDpi="300" verticalDpi="300" r:id="rId1"/>
  <headerFooter>
    <oddHeader>&amp;R&amp;G</oddHeader>
    <oddFooter>&amp;LMPSO-01-004&amp;RV/R=1.49</oddFooter>
  </headerFooter>
  <rowBreaks count="6" manualBreakCount="6">
    <brk id="37" max="16383" man="1"/>
    <brk id="57" max="35" man="1"/>
    <brk id="88" max="35" man="1"/>
    <brk id="110" max="16383" man="1"/>
    <brk id="146" max="35" man="1"/>
    <brk id="177"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8:W120"/>
  <sheetViews>
    <sheetView view="pageBreakPreview" topLeftCell="A73" zoomScale="130" zoomScaleNormal="130" zoomScaleSheetLayoutView="130" workbookViewId="0">
      <selection activeCell="AD38" sqref="AD38"/>
    </sheetView>
  </sheetViews>
  <sheetFormatPr defaultRowHeight="13.5" x14ac:dyDescent="0.15"/>
  <cols>
    <col min="1" max="52" width="3.625" customWidth="1"/>
  </cols>
  <sheetData>
    <row r="58" spans="2:2" ht="14.25" x14ac:dyDescent="0.15">
      <c r="B58" s="27"/>
    </row>
    <row r="113" spans="1:23" s="8" customFormat="1" x14ac:dyDescent="0.15"/>
    <row r="114" spans="1:23" s="8" customFormat="1" x14ac:dyDescent="0.15"/>
    <row r="115" spans="1:23" s="8" customFormat="1" x14ac:dyDescent="0.15"/>
    <row r="116" spans="1:23" s="8" customFormat="1" x14ac:dyDescent="0.15"/>
    <row r="117" spans="1:23" s="8" customFormat="1" x14ac:dyDescent="0.15"/>
    <row r="118" spans="1:23" s="8" customFormat="1" x14ac:dyDescent="0.15"/>
    <row r="120" spans="1:23" ht="13.5" customHeight="1" x14ac:dyDescent="0.15">
      <c r="A120" s="766"/>
      <c r="B120" s="747"/>
      <c r="C120" s="747"/>
      <c r="D120" s="747"/>
      <c r="E120" s="747"/>
      <c r="F120" s="747"/>
      <c r="G120" s="747"/>
      <c r="H120" s="747"/>
      <c r="I120" s="747"/>
      <c r="J120" s="747"/>
      <c r="K120" s="747"/>
      <c r="L120" s="747"/>
      <c r="M120" s="747"/>
      <c r="N120" s="747"/>
      <c r="O120" s="747"/>
      <c r="P120" s="747"/>
      <c r="Q120" s="747"/>
      <c r="R120" s="747"/>
      <c r="S120" s="747"/>
      <c r="T120" s="747"/>
      <c r="U120" s="747"/>
      <c r="V120" s="747"/>
      <c r="W120" s="747"/>
    </row>
  </sheetData>
  <mergeCells count="1">
    <mergeCell ref="A120:W120"/>
  </mergeCells>
  <phoneticPr fontId="2"/>
  <pageMargins left="0.70866141732283472" right="0.70866141732283472" top="0.74803149606299213" bottom="0.74803149606299213" header="0.31496062992125984" footer="0.31496062992125984"/>
  <pageSetup paperSize="9" fitToHeight="0" orientation="portrait" r:id="rId1"/>
  <headerFooter>
    <oddHeader>&amp;R&amp;G</oddHeader>
    <oddFooter>&amp;R（第1.0版）</oddFooter>
  </headerFooter>
  <rowBreaks count="3" manualBreakCount="3">
    <brk id="54" max="23" man="1"/>
    <brk id="97" max="23" man="1"/>
    <brk id="139" max="2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利用申請の流れ</vt:lpstr>
      <vt:lpstr>記入要領</vt:lpstr>
      <vt:lpstr>注意事項</vt:lpstr>
      <vt:lpstr>利用申込書</vt:lpstr>
      <vt:lpstr>利用申込書設計</vt:lpstr>
      <vt:lpstr>記入要領!Print_Area</vt:lpstr>
      <vt:lpstr>注意事項!Print_Area</vt:lpstr>
      <vt:lpstr>利用申込書!Print_Area</vt:lpstr>
      <vt:lpstr>利用申込書設計!Print_Area</vt:lpstr>
      <vt:lpstr>利用申請の流れ!Print_Area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覚</dc:creator>
  <cp:lastModifiedBy>谷口 浩文</cp:lastModifiedBy>
  <cp:lastPrinted>2022-11-24T05:29:41Z</cp:lastPrinted>
  <dcterms:created xsi:type="dcterms:W3CDTF">2018-08-29T05:21:33Z</dcterms:created>
  <dcterms:modified xsi:type="dcterms:W3CDTF">2023-06-21T02:03:22Z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8e5e2c-3c08-4cf5-99ef-b69dc662e7b6_Enabled">
    <vt:lpwstr>true</vt:lpwstr>
  </property>
  <property fmtid="{D5CDD505-2E9C-101B-9397-08002B2CF9AE}" pid="5" name="MSIP_Label_0c8e5e2c-3c08-4cf5-99ef-b69dc662e7b6_SetDate">
    <vt:lpwstr>2022-06-23T06:14:02Z</vt:lpwstr>
  </property>
  <property fmtid="{D5CDD505-2E9C-101B-9397-08002B2CF9AE}" pid="6" name="MSIP_Label_0c8e5e2c-3c08-4cf5-99ef-b69dc662e7b6_Method">
    <vt:lpwstr>Privileged</vt:lpwstr>
  </property>
  <property fmtid="{D5CDD505-2E9C-101B-9397-08002B2CF9AE}" pid="7" name="MSIP_Label_0c8e5e2c-3c08-4cf5-99ef-b69dc662e7b6_Name">
    <vt:lpwstr>公開（ＩＴＮ）</vt:lpwstr>
  </property>
  <property fmtid="{D5CDD505-2E9C-101B-9397-08002B2CF9AE}" pid="8" name="MSIP_Label_0c8e5e2c-3c08-4cf5-99ef-b69dc662e7b6_SiteId">
    <vt:lpwstr>d9c7a57c-1d25-4163-b7df-b291bf5350f3</vt:lpwstr>
  </property>
  <property fmtid="{D5CDD505-2E9C-101B-9397-08002B2CF9AE}" pid="9" name="MSIP_Label_0c8e5e2c-3c08-4cf5-99ef-b69dc662e7b6_ActionId">
    <vt:lpwstr>be6f7e0d-eca8-4d9a-b348-6d2b9ee42e01</vt:lpwstr>
  </property>
  <property fmtid="{D5CDD505-2E9C-101B-9397-08002B2CF9AE}" pid="10" name="MSIP_Label_0c8e5e2c-3c08-4cf5-99ef-b69dc662e7b6_ContentBits">
    <vt:lpwstr>0</vt:lpwstr>
  </property>
</Properties>
</file>